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Ол Максвелла\2024-25\"/>
    </mc:Choice>
  </mc:AlternateContent>
  <bookViews>
    <workbookView xWindow="0" yWindow="0" windowWidth="13275" windowHeight="75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</calcChain>
</file>

<file path=xl/sharedStrings.xml><?xml version="1.0" encoding="utf-8"?>
<sst xmlns="http://schemas.openxmlformats.org/spreadsheetml/2006/main" count="161" uniqueCount="129">
  <si>
    <t>№</t>
  </si>
  <si>
    <t>Фамилия</t>
  </si>
  <si>
    <t>Имя</t>
  </si>
  <si>
    <t>Отчество</t>
  </si>
  <si>
    <t>Полное наименования ОО</t>
  </si>
  <si>
    <t>Класс обучения</t>
  </si>
  <si>
    <t>Класс, за который выполняется задание</t>
  </si>
  <si>
    <t>Общее количество баллов</t>
  </si>
  <si>
    <t>Процент выполнения</t>
  </si>
  <si>
    <t>ФИО учителя (полностью)</t>
  </si>
  <si>
    <t>Дрич</t>
  </si>
  <si>
    <t>Федор</t>
  </si>
  <si>
    <t>Алексеевич</t>
  </si>
  <si>
    <t>Государственное бюджетное образовательное учреждение города Севастополя «Средняя общеобразовательная школа № 30 имени Героя Советского Союза Г.А. Рубцова»</t>
  </si>
  <si>
    <t>Логутенко Лилия Леонидовна</t>
  </si>
  <si>
    <t>Ольховский</t>
  </si>
  <si>
    <t>Григорий</t>
  </si>
  <si>
    <t>Вячеславович</t>
  </si>
  <si>
    <t>Государственное бюджетное общеобразовательное учреждение города Севастополя «Гимназия № 5»</t>
  </si>
  <si>
    <t>Ермолаев Дмитрий Николаевич</t>
  </si>
  <si>
    <t>Кузнецов</t>
  </si>
  <si>
    <t>Дмитрий</t>
  </si>
  <si>
    <t>Александрович</t>
  </si>
  <si>
    <t>Государственное бюджетное образовательное учреждение города Севастополя «Средняя общеобразовательная школа № 50 имени генерала Евгения Ивановича Жидилова»</t>
  </si>
  <si>
    <t>Иванец Елена Александровна</t>
  </si>
  <si>
    <t>Тавониус</t>
  </si>
  <si>
    <t>Екатерина</t>
  </si>
  <si>
    <t>Денисовна</t>
  </si>
  <si>
    <t>Государственное бюджетное общеобразовательное учреждение города Севастополя «Гимназия № 10 имени Героя Советского Союза Ефимова Мирона Ефимовича»</t>
  </si>
  <si>
    <t>Прудникова Татьяна Владимировна</t>
  </si>
  <si>
    <t>5</t>
  </si>
  <si>
    <t>Федотов</t>
  </si>
  <si>
    <t>Никита</t>
  </si>
  <si>
    <t>Андреевич</t>
  </si>
  <si>
    <t>Государственное бюджетное общеобразовательное учреждение города Севастополя «Гимназия № 1 им. А.С. Пушкина»</t>
  </si>
  <si>
    <t>Макренюк Ольга Анатольевна</t>
  </si>
  <si>
    <t>6</t>
  </si>
  <si>
    <t>Внуков</t>
  </si>
  <si>
    <t>Сергеевич</t>
  </si>
  <si>
    <t>7</t>
  </si>
  <si>
    <t>Лелеко</t>
  </si>
  <si>
    <t>Николай</t>
  </si>
  <si>
    <t>Государственное бюджетное образовательное учреждение города Севастополя «Севастопольский политехнический лицей»</t>
  </si>
  <si>
    <t>Буякова Елена Викторовна</t>
  </si>
  <si>
    <t>8</t>
  </si>
  <si>
    <t>Берборо</t>
  </si>
  <si>
    <t xml:space="preserve">Анастасия </t>
  </si>
  <si>
    <t>Дмитриевна</t>
  </si>
  <si>
    <t>Частное учреждение «Общеобразовательная организация школа развития и творчества»</t>
  </si>
  <si>
    <t>Кобрын Татьяна Александрровна</t>
  </si>
  <si>
    <t>9</t>
  </si>
  <si>
    <t>Белова</t>
  </si>
  <si>
    <t>Алена</t>
  </si>
  <si>
    <t>Алексеевна</t>
  </si>
  <si>
    <t>Государственное бюджетное образовательное учреждение города Севастополя «Средняя общеобразовательная школа № 48»</t>
  </si>
  <si>
    <t>Чубун Елена Сергеевна</t>
  </si>
  <si>
    <t>10</t>
  </si>
  <si>
    <t>Черненко</t>
  </si>
  <si>
    <t>Кирилл</t>
  </si>
  <si>
    <t>Витальевич</t>
  </si>
  <si>
    <t>Государственное бюджетное общеобразовательное учреждение города Севастополя «Гимназия № 7 имени В.И. Великого»</t>
  </si>
  <si>
    <t>Новицкая Виктория Викторовна</t>
  </si>
  <si>
    <t>11</t>
  </si>
  <si>
    <t>Козмин</t>
  </si>
  <si>
    <t>Константин</t>
  </si>
  <si>
    <t>Эдуардович</t>
  </si>
  <si>
    <t>12</t>
  </si>
  <si>
    <t>Варганов</t>
  </si>
  <si>
    <t>Алексей</t>
  </si>
  <si>
    <t>Денисович</t>
  </si>
  <si>
    <t>13</t>
  </si>
  <si>
    <t>Билялов</t>
  </si>
  <si>
    <t>Эмиль</t>
  </si>
  <si>
    <t>Энвирович</t>
  </si>
  <si>
    <t>14</t>
  </si>
  <si>
    <t>Ивашин</t>
  </si>
  <si>
    <t>Иван </t>
  </si>
  <si>
    <t>Иванович 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</si>
  <si>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</si>
  <si>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Шумеева Татьяна Михайловна</t>
  </si>
  <si>
    <t>15</t>
  </si>
  <si>
    <t>Робустова</t>
  </si>
  <si>
    <t>София</t>
  </si>
  <si>
    <t>Владимировна</t>
  </si>
  <si>
    <t>Государственное бюджетное общеобразовательное учреждение города Севастополя «ШКОЛА ЭКОТЕХ+»</t>
  </si>
  <si>
    <t>Зенкова Юлия Николаевна</t>
  </si>
  <si>
    <t>16</t>
  </si>
  <si>
    <t>Романченко</t>
  </si>
  <si>
    <t>Владислав</t>
  </si>
  <si>
    <t>Иванович</t>
  </si>
  <si>
    <t>17</t>
  </si>
  <si>
    <t>Гущин</t>
  </si>
  <si>
    <t>Андрей</t>
  </si>
  <si>
    <t>Станиславович</t>
  </si>
  <si>
    <t>Государственное бюджетное образовательное учреждение города Севастополя «Средняя общеобразовательная школа № 58 с углубленным изучением общественно-экономических дисциплин имени Героя Сов. Союза В.И. Колядина»</t>
  </si>
  <si>
    <t>Сафроненко Наталья Ивановна</t>
  </si>
  <si>
    <t>18</t>
  </si>
  <si>
    <t>Кужелев</t>
  </si>
  <si>
    <t>Ярослав</t>
  </si>
  <si>
    <t>Александрович </t>
  </si>
  <si>
    <t>19</t>
  </si>
  <si>
    <t>Дудорова</t>
  </si>
  <si>
    <t>Анастасия</t>
  </si>
  <si>
    <t>Сергеевна</t>
  </si>
  <si>
    <t>Государственное бюджетное образовательное учреждение города Севастополя «Средняя общеобразовательная школа № 49»</t>
  </si>
  <si>
    <t>Климчук Татьяна Алексеевна</t>
  </si>
  <si>
    <t>20</t>
  </si>
  <si>
    <t>Степанов</t>
  </si>
  <si>
    <t>Никита </t>
  </si>
  <si>
    <t>Валерьевич</t>
  </si>
  <si>
    <t>Гончарук</t>
  </si>
  <si>
    <t>Игорь</t>
  </si>
  <si>
    <t>Ильич</t>
  </si>
  <si>
    <t>2</t>
  </si>
  <si>
    <t>Елецких</t>
  </si>
  <si>
    <t>Алексанцева Дарья Владимировна</t>
  </si>
  <si>
    <t>3</t>
  </si>
  <si>
    <t>Ревазова</t>
  </si>
  <si>
    <t>Яна</t>
  </si>
  <si>
    <t>Олеговна</t>
  </si>
  <si>
    <t>Кальчева Татьяна Владимировна</t>
  </si>
  <si>
    <t>4</t>
  </si>
  <si>
    <t>Григулецкий</t>
  </si>
  <si>
    <t>Егор</t>
  </si>
  <si>
    <t>Артёмович</t>
  </si>
  <si>
    <t>Соколова</t>
  </si>
  <si>
    <t>Мария</t>
  </si>
  <si>
    <t>Пальчиков</t>
  </si>
  <si>
    <t xml:space="preserve">Иван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</si>
</sst>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Calibri"/>
    </font>
    <font>
      <sz val="12"/>
      <name val="XO Thames"/>
    </font>
    <font>
      <b/>
      <sz val="12"/>
      <color theme="1"/>
      <name val="XO Oriel Condensed"/>
    </font>
    <font>
      <sz val="12"/>
      <color theme="1"/>
      <name val="XO Oriel Condensed"/>
    </font>
    <font>
      <sz val="12"/>
      <color rgb="FF000000"/>
      <name val="XO Oriel Condensed"/>
    </font>
    <font>
      <sz val="12"/>
      <name val="XO Oriel Condensed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justify" wrapText="1"/>
    </xf>
    <xf numFmtId="0" fontId="3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/>
    <xf numFmtId="10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5" fillId="0" borderId="4" xfId="0" applyNumberFormat="1" applyFont="1" applyBorder="1"/>
    <xf numFmtId="0" fontId="3" fillId="0" borderId="1" xfId="0" applyNumberFormat="1" applyFont="1" applyBorder="1" applyAlignment="1"/>
    <xf numFmtId="9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0" borderId="5" xfId="0" applyNumberFormat="1" applyFont="1" applyBorder="1" applyAlignment="1"/>
    <xf numFmtId="0" fontId="5" fillId="0" borderId="1" xfId="0" applyNumberFormat="1" applyFont="1" applyBorder="1" applyAlignment="1"/>
    <xf numFmtId="0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wrapText="1"/>
    </xf>
    <xf numFmtId="0" fontId="2" fillId="0" borderId="2" xfId="0" applyNumberFormat="1" applyFont="1" applyBorder="1" applyAlignment="1">
      <alignment wrapText="1"/>
    </xf>
    <xf numFmtId="0" fontId="2" fillId="0" borderId="3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4" workbookViewId="0"/>
  </sheetViews>
  <sheetFormatPr defaultColWidth="10.7109375" defaultRowHeight="15"/>
  <cols>
    <col min="1" max="1" width="6.140625" customWidth="1"/>
    <col min="2" max="2" width="12.7109375" customWidth="1"/>
    <col min="3" max="3" width="10.7109375" bestFit="1" customWidth="1"/>
    <col min="4" max="4" width="13.85546875" customWidth="1"/>
    <col min="5" max="5" width="38" customWidth="1"/>
    <col min="6" max="8" width="10.7109375" bestFit="1" customWidth="1"/>
    <col min="9" max="9" width="12.28515625" customWidth="1"/>
    <col min="10" max="10" width="10.7109375" bestFit="1" customWidth="1"/>
  </cols>
  <sheetData>
    <row r="1" spans="1:13" ht="11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25" t="s">
        <v>9</v>
      </c>
      <c r="K1" s="26"/>
      <c r="L1" s="27"/>
      <c r="M1" s="2"/>
    </row>
    <row r="2" spans="1:13" ht="90">
      <c r="A2" s="5">
        <v>1</v>
      </c>
      <c r="B2" s="6" t="s">
        <v>10</v>
      </c>
      <c r="C2" s="6" t="s">
        <v>11</v>
      </c>
      <c r="D2" s="6" t="s">
        <v>12</v>
      </c>
      <c r="E2" s="7" t="s">
        <v>13</v>
      </c>
      <c r="F2" s="8">
        <v>7</v>
      </c>
      <c r="G2" s="8">
        <v>7</v>
      </c>
      <c r="H2" s="9">
        <v>35</v>
      </c>
      <c r="I2" s="10">
        <v>87.5</v>
      </c>
      <c r="J2" s="11" t="s">
        <v>14</v>
      </c>
      <c r="K2" s="12"/>
      <c r="L2" s="13"/>
      <c r="M2" s="14"/>
    </row>
    <row r="3" spans="1:13" ht="60">
      <c r="A3" s="5">
        <v>2</v>
      </c>
      <c r="B3" s="15" t="s">
        <v>15</v>
      </c>
      <c r="C3" s="15" t="s">
        <v>16</v>
      </c>
      <c r="D3" s="15" t="s">
        <v>17</v>
      </c>
      <c r="E3" s="7" t="s">
        <v>18</v>
      </c>
      <c r="F3" s="10">
        <v>7</v>
      </c>
      <c r="G3" s="10">
        <v>7</v>
      </c>
      <c r="H3" s="10">
        <v>19</v>
      </c>
      <c r="I3" s="16">
        <v>0.47499999999999998</v>
      </c>
      <c r="J3" s="15" t="s">
        <v>19</v>
      </c>
      <c r="K3" s="15"/>
      <c r="L3" s="15"/>
      <c r="M3" s="17"/>
    </row>
    <row r="4" spans="1:13" ht="90">
      <c r="A4" s="5">
        <v>3</v>
      </c>
      <c r="B4" s="15" t="s">
        <v>20</v>
      </c>
      <c r="C4" s="15" t="s">
        <v>21</v>
      </c>
      <c r="D4" s="15" t="s">
        <v>22</v>
      </c>
      <c r="E4" s="7" t="s">
        <v>23</v>
      </c>
      <c r="F4" s="10">
        <v>7</v>
      </c>
      <c r="G4" s="10">
        <v>7</v>
      </c>
      <c r="H4" s="10">
        <v>18</v>
      </c>
      <c r="I4" s="16">
        <v>0.45</v>
      </c>
      <c r="J4" s="15" t="s">
        <v>24</v>
      </c>
      <c r="K4" s="15"/>
      <c r="L4" s="15"/>
      <c r="M4" s="17"/>
    </row>
    <row r="5" spans="1:13" ht="90">
      <c r="A5" s="5">
        <v>4</v>
      </c>
      <c r="B5" s="18" t="s">
        <v>25</v>
      </c>
      <c r="C5" s="15" t="s">
        <v>26</v>
      </c>
      <c r="D5" s="15" t="s">
        <v>27</v>
      </c>
      <c r="E5" s="7" t="s">
        <v>28</v>
      </c>
      <c r="F5" s="10">
        <v>7</v>
      </c>
      <c r="G5" s="10">
        <v>7</v>
      </c>
      <c r="H5" s="10">
        <v>17</v>
      </c>
      <c r="I5" s="16">
        <v>0.42499999999999999</v>
      </c>
      <c r="J5" s="15" t="s">
        <v>29</v>
      </c>
      <c r="K5" s="15"/>
      <c r="L5" s="15"/>
      <c r="M5" s="17"/>
    </row>
    <row r="6" spans="1:13" ht="60">
      <c r="A6" s="5" t="s">
        <v>30</v>
      </c>
      <c r="B6" s="15" t="s">
        <v>31</v>
      </c>
      <c r="C6" s="15" t="s">
        <v>32</v>
      </c>
      <c r="D6" s="15" t="s">
        <v>33</v>
      </c>
      <c r="E6" s="7" t="s">
        <v>34</v>
      </c>
      <c r="F6" s="10">
        <v>7</v>
      </c>
      <c r="G6" s="10">
        <v>7</v>
      </c>
      <c r="H6" s="5">
        <v>30</v>
      </c>
      <c r="I6" s="16">
        <v>0.75</v>
      </c>
      <c r="J6" s="15" t="s">
        <v>35</v>
      </c>
      <c r="K6" s="15"/>
      <c r="L6" s="15"/>
      <c r="M6" s="17"/>
    </row>
    <row r="7" spans="1:13" ht="60">
      <c r="A7" s="5" t="s">
        <v>36</v>
      </c>
      <c r="B7" s="15" t="s">
        <v>37</v>
      </c>
      <c r="C7" s="15" t="s">
        <v>32</v>
      </c>
      <c r="D7" s="15" t="s">
        <v>38</v>
      </c>
      <c r="E7" s="7" t="s">
        <v>34</v>
      </c>
      <c r="F7" s="10">
        <v>7</v>
      </c>
      <c r="G7" s="10">
        <v>7</v>
      </c>
      <c r="H7" s="5">
        <v>24</v>
      </c>
      <c r="I7" s="16">
        <v>0.6</v>
      </c>
      <c r="J7" s="15" t="s">
        <v>35</v>
      </c>
      <c r="K7" s="15"/>
      <c r="L7" s="15"/>
      <c r="M7" s="17"/>
    </row>
    <row r="8" spans="1:13" ht="75">
      <c r="A8" s="5" t="s">
        <v>39</v>
      </c>
      <c r="B8" s="15" t="s">
        <v>40</v>
      </c>
      <c r="C8" s="15" t="s">
        <v>41</v>
      </c>
      <c r="D8" s="15" t="s">
        <v>33</v>
      </c>
      <c r="E8" s="7" t="s">
        <v>42</v>
      </c>
      <c r="F8" s="10">
        <v>7</v>
      </c>
      <c r="G8" s="10">
        <v>7</v>
      </c>
      <c r="H8" s="5">
        <v>23</v>
      </c>
      <c r="I8" s="16">
        <v>0.57999999999999996</v>
      </c>
      <c r="J8" s="15" t="s">
        <v>43</v>
      </c>
      <c r="K8" s="15"/>
      <c r="L8" s="15"/>
      <c r="M8" s="17"/>
    </row>
    <row r="9" spans="1:13" ht="60">
      <c r="A9" s="5" t="s">
        <v>44</v>
      </c>
      <c r="B9" s="15" t="s">
        <v>45</v>
      </c>
      <c r="C9" s="15" t="s">
        <v>46</v>
      </c>
      <c r="D9" s="15" t="s">
        <v>47</v>
      </c>
      <c r="E9" s="7" t="s">
        <v>48</v>
      </c>
      <c r="F9" s="10">
        <v>7</v>
      </c>
      <c r="G9" s="10">
        <v>7</v>
      </c>
      <c r="H9" s="5">
        <v>20</v>
      </c>
      <c r="I9" s="16">
        <v>0.5</v>
      </c>
      <c r="J9" s="15" t="s">
        <v>49</v>
      </c>
      <c r="K9" s="15"/>
      <c r="L9" s="15"/>
      <c r="M9" s="17"/>
    </row>
    <row r="10" spans="1:13" ht="75">
      <c r="A10" s="5" t="s">
        <v>50</v>
      </c>
      <c r="B10" s="15" t="s">
        <v>51</v>
      </c>
      <c r="C10" s="15" t="s">
        <v>52</v>
      </c>
      <c r="D10" s="15" t="s">
        <v>53</v>
      </c>
      <c r="E10" s="7" t="s">
        <v>54</v>
      </c>
      <c r="F10" s="10">
        <v>7</v>
      </c>
      <c r="G10" s="10">
        <v>7</v>
      </c>
      <c r="H10" s="5">
        <v>20</v>
      </c>
      <c r="I10" s="16">
        <v>0.5</v>
      </c>
      <c r="J10" s="15" t="s">
        <v>55</v>
      </c>
      <c r="K10" s="15"/>
      <c r="L10" s="15"/>
      <c r="M10" s="17"/>
    </row>
    <row r="11" spans="1:13" ht="75">
      <c r="A11" s="5" t="s">
        <v>56</v>
      </c>
      <c r="B11" s="15" t="s">
        <v>57</v>
      </c>
      <c r="C11" s="15" t="s">
        <v>58</v>
      </c>
      <c r="D11" s="15" t="s">
        <v>59</v>
      </c>
      <c r="E11" s="7" t="s">
        <v>60</v>
      </c>
      <c r="F11" s="10">
        <v>7</v>
      </c>
      <c r="G11" s="10">
        <v>7</v>
      </c>
      <c r="H11" s="5">
        <v>18</v>
      </c>
      <c r="I11" s="16">
        <v>0.45</v>
      </c>
      <c r="J11" s="15" t="s">
        <v>61</v>
      </c>
      <c r="K11" s="15"/>
      <c r="L11" s="15"/>
      <c r="M11" s="17"/>
    </row>
    <row r="12" spans="1:13" ht="75">
      <c r="A12" s="5" t="s">
        <v>62</v>
      </c>
      <c r="B12" s="15" t="s">
        <v>63</v>
      </c>
      <c r="C12" s="15" t="s">
        <v>64</v>
      </c>
      <c r="D12" s="15" t="s">
        <v>65</v>
      </c>
      <c r="E12" s="7" t="s">
        <v>54</v>
      </c>
      <c r="F12" s="10">
        <v>7</v>
      </c>
      <c r="G12" s="10">
        <v>7</v>
      </c>
      <c r="H12" s="5">
        <v>18</v>
      </c>
      <c r="I12" s="16">
        <v>0.45</v>
      </c>
      <c r="J12" s="15" t="s">
        <v>55</v>
      </c>
      <c r="K12" s="15"/>
      <c r="L12" s="15"/>
      <c r="M12" s="17"/>
    </row>
    <row r="13" spans="1:13" ht="75">
      <c r="A13" s="5" t="s">
        <v>66</v>
      </c>
      <c r="B13" s="15" t="s">
        <v>67</v>
      </c>
      <c r="C13" s="15" t="s">
        <v>68</v>
      </c>
      <c r="D13" s="15" t="s">
        <v>69</v>
      </c>
      <c r="E13" s="7" t="s">
        <v>60</v>
      </c>
      <c r="F13" s="10">
        <v>7</v>
      </c>
      <c r="G13" s="10">
        <v>7</v>
      </c>
      <c r="H13" s="5">
        <v>17</v>
      </c>
      <c r="I13" s="16">
        <v>0.43</v>
      </c>
      <c r="J13" s="15" t="s">
        <v>61</v>
      </c>
      <c r="K13" s="15"/>
      <c r="L13" s="15"/>
      <c r="M13" s="17"/>
    </row>
    <row r="14" spans="1:13" ht="75">
      <c r="A14" s="5" t="s">
        <v>70</v>
      </c>
      <c r="B14" s="15" t="s">
        <v>71</v>
      </c>
      <c r="C14" s="15" t="s">
        <v>72</v>
      </c>
      <c r="D14" s="15" t="s">
        <v>73</v>
      </c>
      <c r="E14" s="7" t="s">
        <v>60</v>
      </c>
      <c r="F14" s="10">
        <v>7</v>
      </c>
      <c r="G14" s="10">
        <v>7</v>
      </c>
      <c r="H14" s="5">
        <v>17</v>
      </c>
      <c r="I14" s="16">
        <v>0.43</v>
      </c>
      <c r="J14" s="15" t="s">
        <v>61</v>
      </c>
      <c r="K14" s="15"/>
      <c r="L14" s="15"/>
      <c r="M14" s="17"/>
    </row>
    <row r="15" spans="1:13" ht="120">
      <c r="A15" s="5" t="s">
        <v>74</v>
      </c>
      <c r="B15" s="19" t="s">
        <v>75</v>
      </c>
      <c r="C15" s="19" t="s">
        <v>76</v>
      </c>
      <c r="D15" s="19" t="s">
        <v>77</v>
      </c>
      <c r="E15" s="7" t="s">
        <v>78</v>
      </c>
      <c r="F15" s="20">
        <v>7</v>
      </c>
      <c r="G15" s="20">
        <v>7</v>
      </c>
      <c r="H15" s="10">
        <f t="shared" ref="H15:H21" si="0">SUM(C15:G15)</f>
        <v>14</v>
      </c>
      <c r="I15" s="10">
        <f t="shared" ref="I15:I21" si="1">H15/40*100</f>
        <v>35</v>
      </c>
      <c r="J15" s="19" t="s">
        <v>79</v>
      </c>
      <c r="K15" s="15"/>
      <c r="L15" s="15"/>
      <c r="M15" s="17"/>
    </row>
    <row r="16" spans="1:13" ht="60">
      <c r="A16" s="5" t="s">
        <v>80</v>
      </c>
      <c r="B16" s="19" t="s">
        <v>81</v>
      </c>
      <c r="C16" s="19" t="s">
        <v>82</v>
      </c>
      <c r="D16" s="19" t="s">
        <v>83</v>
      </c>
      <c r="E16" s="7" t="s">
        <v>84</v>
      </c>
      <c r="F16" s="20">
        <v>7</v>
      </c>
      <c r="G16" s="20">
        <v>7</v>
      </c>
      <c r="H16" s="10">
        <f t="shared" si="0"/>
        <v>14</v>
      </c>
      <c r="I16" s="10">
        <f t="shared" si="1"/>
        <v>35</v>
      </c>
      <c r="J16" s="19" t="s">
        <v>85</v>
      </c>
      <c r="K16" s="15"/>
      <c r="L16" s="15"/>
      <c r="M16" s="17"/>
    </row>
    <row r="17" spans="1:13" ht="120">
      <c r="A17" s="5" t="s">
        <v>86</v>
      </c>
      <c r="B17" s="19" t="s">
        <v>87</v>
      </c>
      <c r="C17" s="19" t="s">
        <v>88</v>
      </c>
      <c r="D17" s="19" t="s">
        <v>89</v>
      </c>
      <c r="E17" s="7" t="s">
        <v>78</v>
      </c>
      <c r="F17" s="20">
        <v>7</v>
      </c>
      <c r="G17" s="20">
        <v>7</v>
      </c>
      <c r="H17" s="10">
        <f t="shared" si="0"/>
        <v>14</v>
      </c>
      <c r="I17" s="10">
        <f t="shared" si="1"/>
        <v>35</v>
      </c>
      <c r="J17" s="19" t="s">
        <v>79</v>
      </c>
      <c r="K17" s="15"/>
      <c r="L17" s="15"/>
      <c r="M17" s="17"/>
    </row>
    <row r="18" spans="1:13" ht="120">
      <c r="A18" s="5" t="s">
        <v>90</v>
      </c>
      <c r="B18" s="19" t="s">
        <v>91</v>
      </c>
      <c r="C18" s="19" t="s">
        <v>92</v>
      </c>
      <c r="D18" s="19" t="s">
        <v>93</v>
      </c>
      <c r="E18" s="7" t="s">
        <v>94</v>
      </c>
      <c r="F18" s="20">
        <v>7</v>
      </c>
      <c r="G18" s="20">
        <v>7</v>
      </c>
      <c r="H18" s="10">
        <f t="shared" si="0"/>
        <v>14</v>
      </c>
      <c r="I18" s="10">
        <f t="shared" si="1"/>
        <v>35</v>
      </c>
      <c r="J18" s="19" t="s">
        <v>95</v>
      </c>
      <c r="K18" s="15"/>
      <c r="L18" s="15"/>
      <c r="M18" s="17"/>
    </row>
    <row r="19" spans="1:13" ht="120">
      <c r="A19" s="5" t="s">
        <v>96</v>
      </c>
      <c r="B19" s="19" t="s">
        <v>97</v>
      </c>
      <c r="C19" s="19" t="s">
        <v>98</v>
      </c>
      <c r="D19" s="19" t="s">
        <v>99</v>
      </c>
      <c r="E19" s="7" t="s">
        <v>78</v>
      </c>
      <c r="F19" s="20">
        <v>7</v>
      </c>
      <c r="G19" s="20">
        <v>7</v>
      </c>
      <c r="H19" s="10">
        <f t="shared" si="0"/>
        <v>14</v>
      </c>
      <c r="I19" s="10">
        <f t="shared" si="1"/>
        <v>35</v>
      </c>
      <c r="J19" s="19" t="s">
        <v>79</v>
      </c>
      <c r="K19" s="15"/>
      <c r="L19" s="15"/>
      <c r="M19" s="17"/>
    </row>
    <row r="20" spans="1:13" ht="75">
      <c r="A20" s="9" t="s">
        <v>100</v>
      </c>
      <c r="B20" s="19" t="s">
        <v>101</v>
      </c>
      <c r="C20" s="19" t="s">
        <v>102</v>
      </c>
      <c r="D20" s="19" t="s">
        <v>103</v>
      </c>
      <c r="E20" s="7" t="s">
        <v>104</v>
      </c>
      <c r="F20" s="20">
        <v>7</v>
      </c>
      <c r="G20" s="20">
        <v>7</v>
      </c>
      <c r="H20" s="10">
        <f t="shared" si="0"/>
        <v>14</v>
      </c>
      <c r="I20" s="10">
        <f t="shared" si="1"/>
        <v>35</v>
      </c>
      <c r="J20" s="19" t="s">
        <v>105</v>
      </c>
      <c r="K20" s="15"/>
      <c r="L20" s="15"/>
      <c r="M20" s="17"/>
    </row>
    <row r="21" spans="1:13" ht="120">
      <c r="A21" s="5" t="s">
        <v>106</v>
      </c>
      <c r="B21" s="19" t="s">
        <v>107</v>
      </c>
      <c r="C21" s="19" t="s">
        <v>108</v>
      </c>
      <c r="D21" s="19" t="s">
        <v>109</v>
      </c>
      <c r="E21" s="7" t="s">
        <v>78</v>
      </c>
      <c r="F21" s="20">
        <v>7</v>
      </c>
      <c r="G21" s="20">
        <v>7</v>
      </c>
      <c r="H21" s="10">
        <f t="shared" si="0"/>
        <v>14</v>
      </c>
      <c r="I21" s="10">
        <f t="shared" si="1"/>
        <v>35</v>
      </c>
      <c r="J21" s="19" t="s">
        <v>79</v>
      </c>
      <c r="K21" s="15"/>
      <c r="L21" s="15"/>
      <c r="M21" s="17"/>
    </row>
    <row r="22" spans="1:13">
      <c r="A22" s="5"/>
      <c r="B22" s="15"/>
      <c r="C22" s="15"/>
      <c r="D22" s="15"/>
      <c r="E22" s="7"/>
      <c r="F22" s="10"/>
      <c r="G22" s="10"/>
      <c r="H22" s="10"/>
      <c r="I22" s="16"/>
      <c r="J22" s="15"/>
      <c r="K22" s="15"/>
      <c r="L22" s="15"/>
      <c r="M22" s="17"/>
    </row>
    <row r="23" spans="1:13" ht="60">
      <c r="A23" s="5">
        <v>1</v>
      </c>
      <c r="B23" s="15" t="s">
        <v>110</v>
      </c>
      <c r="C23" s="15" t="s">
        <v>111</v>
      </c>
      <c r="D23" s="15" t="s">
        <v>112</v>
      </c>
      <c r="E23" s="7" t="s">
        <v>18</v>
      </c>
      <c r="F23" s="10">
        <v>8</v>
      </c>
      <c r="G23" s="10">
        <v>8</v>
      </c>
      <c r="H23" s="10">
        <v>20</v>
      </c>
      <c r="I23" s="16">
        <v>0.5</v>
      </c>
      <c r="J23" s="15" t="s">
        <v>19</v>
      </c>
      <c r="K23" s="15"/>
      <c r="L23" s="15"/>
      <c r="M23" s="17"/>
    </row>
    <row r="24" spans="1:13" ht="60">
      <c r="A24" s="5" t="s">
        <v>113</v>
      </c>
      <c r="B24" s="15" t="s">
        <v>114</v>
      </c>
      <c r="C24" s="15" t="s">
        <v>11</v>
      </c>
      <c r="D24" s="15" t="s">
        <v>112</v>
      </c>
      <c r="E24" s="7" t="s">
        <v>34</v>
      </c>
      <c r="F24" s="10">
        <v>8</v>
      </c>
      <c r="G24" s="10">
        <v>8</v>
      </c>
      <c r="H24" s="5">
        <v>29</v>
      </c>
      <c r="I24" s="16">
        <v>0.73</v>
      </c>
      <c r="J24" s="15" t="s">
        <v>115</v>
      </c>
      <c r="K24" s="15"/>
      <c r="L24" s="15"/>
      <c r="M24" s="17"/>
    </row>
    <row r="25" spans="1:13" ht="75">
      <c r="A25" s="5" t="s">
        <v>116</v>
      </c>
      <c r="B25" s="15" t="s">
        <v>117</v>
      </c>
      <c r="C25" s="15" t="s">
        <v>118</v>
      </c>
      <c r="D25" s="15" t="s">
        <v>119</v>
      </c>
      <c r="E25" s="7" t="s">
        <v>42</v>
      </c>
      <c r="F25" s="10">
        <v>8</v>
      </c>
      <c r="G25" s="10">
        <v>8</v>
      </c>
      <c r="H25" s="5">
        <v>27</v>
      </c>
      <c r="I25" s="16">
        <v>0.68</v>
      </c>
      <c r="J25" s="15" t="s">
        <v>120</v>
      </c>
      <c r="K25" s="15"/>
      <c r="L25" s="15"/>
      <c r="M25" s="17"/>
    </row>
    <row r="26" spans="1:13" ht="60">
      <c r="A26" s="5" t="s">
        <v>121</v>
      </c>
      <c r="B26" s="15" t="s">
        <v>122</v>
      </c>
      <c r="C26" s="15" t="s">
        <v>123</v>
      </c>
      <c r="D26" s="15" t="s">
        <v>124</v>
      </c>
      <c r="E26" s="7" t="s">
        <v>34</v>
      </c>
      <c r="F26" s="10">
        <v>8</v>
      </c>
      <c r="G26" s="10">
        <v>8</v>
      </c>
      <c r="H26" s="5">
        <v>27</v>
      </c>
      <c r="I26" s="16">
        <v>0.68</v>
      </c>
      <c r="J26" s="15" t="s">
        <v>115</v>
      </c>
      <c r="K26" s="15"/>
      <c r="L26" s="15"/>
      <c r="M26" s="17"/>
    </row>
    <row r="27" spans="1:13" ht="60">
      <c r="A27" s="5" t="s">
        <v>30</v>
      </c>
      <c r="B27" s="15" t="s">
        <v>125</v>
      </c>
      <c r="C27" s="15" t="s">
        <v>126</v>
      </c>
      <c r="D27" s="15" t="s">
        <v>83</v>
      </c>
      <c r="E27" s="7" t="s">
        <v>34</v>
      </c>
      <c r="F27" s="10">
        <v>8</v>
      </c>
      <c r="G27" s="10">
        <v>8</v>
      </c>
      <c r="H27" s="5">
        <v>17</v>
      </c>
      <c r="I27" s="16">
        <v>0.43</v>
      </c>
      <c r="J27" s="15" t="s">
        <v>115</v>
      </c>
      <c r="K27" s="15"/>
      <c r="L27" s="15"/>
      <c r="M27" s="17"/>
    </row>
    <row r="28" spans="1:13" ht="75">
      <c r="A28" s="5" t="s">
        <v>36</v>
      </c>
      <c r="B28" s="15" t="s">
        <v>127</v>
      </c>
      <c r="C28" s="15" t="s">
        <v>128</v>
      </c>
      <c r="D28" s="15" t="s">
        <v>12</v>
      </c>
      <c r="E28" s="7" t="s">
        <v>60</v>
      </c>
      <c r="F28" s="10">
        <v>8</v>
      </c>
      <c r="G28" s="10">
        <v>8</v>
      </c>
      <c r="H28" s="5">
        <v>17</v>
      </c>
      <c r="I28" s="16">
        <v>0.43</v>
      </c>
      <c r="J28" s="15" t="s">
        <v>61</v>
      </c>
      <c r="K28" s="15"/>
      <c r="L28" s="15"/>
      <c r="M28" s="17"/>
    </row>
    <row r="29" spans="1:13">
      <c r="A29" s="21"/>
      <c r="B29" s="17"/>
      <c r="C29" s="17"/>
      <c r="D29" s="17"/>
      <c r="E29" s="22"/>
      <c r="F29" s="23"/>
      <c r="G29" s="23"/>
      <c r="H29" s="23"/>
      <c r="I29" s="24"/>
      <c r="J29" s="17"/>
      <c r="K29" s="17"/>
      <c r="L29" s="17"/>
      <c r="M29" s="17"/>
    </row>
  </sheetData>
  <mergeCells count="1">
    <mergeCell ref="J1:L1"/>
  </mergeCells>
  <pageMargins left="0.79000002145767201" right="0.79000002145767201" top="0.79000002145767201" bottom="0.79000002145767201" header="0.19680555164814001" footer="0.196805551648140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Ольга</cp:lastModifiedBy>
  <dcterms:modified xsi:type="dcterms:W3CDTF">2024-12-25T18:17:38Z</dcterms:modified>
</cp:coreProperties>
</file>