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I:\04 ДЕКАБРЬ 2024\"/>
    </mc:Choice>
  </mc:AlternateContent>
  <xr:revisionPtr revIDLastSave="0" documentId="8_{DFA0C67A-5726-49CA-BC9C-E71702B4A8AC}" xr6:coauthVersionLast="47" xr6:coauthVersionMax="47" xr10:uidLastSave="{00000000-0000-0000-0000-000000000000}"/>
  <bookViews>
    <workbookView xWindow="1170" yWindow="1170" windowWidth="17910" windowHeight="10230" xr2:uid="{00000000-000D-0000-FFFF-FFFF00000000}"/>
  </bookViews>
  <sheets>
    <sheet name="Гагаринский район" sheetId="1" r:id="rId1"/>
    <sheet name="Ленинский" sheetId="2" r:id="rId2"/>
    <sheet name="Нахимовский" sheetId="3" r:id="rId3"/>
    <sheet name="Балаклавский" sheetId="4" r:id="rId4"/>
    <sheet name="7" sheetId="5" r:id="rId5"/>
  </sheets>
  <definedNames>
    <definedName name="_xlnm._FilterDatabase" localSheetId="1" hidden="1">Ленинский!$P$3:$P$18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5" i="3" l="1"/>
  <c r="P34" i="3"/>
  <c r="P33" i="3"/>
  <c r="P32" i="3"/>
  <c r="P31" i="3"/>
  <c r="P30" i="3"/>
  <c r="P27" i="3"/>
  <c r="P26" i="3"/>
  <c r="P25" i="3"/>
  <c r="P24" i="3"/>
  <c r="P21" i="3"/>
  <c r="P17" i="3"/>
  <c r="P16" i="3"/>
  <c r="P15" i="3"/>
  <c r="P14" i="3"/>
  <c r="P13" i="3"/>
  <c r="P12" i="3"/>
  <c r="P11" i="3"/>
  <c r="P10" i="3"/>
  <c r="P9" i="3"/>
  <c r="P8" i="3"/>
  <c r="P7" i="3"/>
  <c r="P5" i="3"/>
  <c r="P4" i="3"/>
  <c r="P4" i="4" l="1"/>
  <c r="P72" i="2" l="1"/>
  <c r="P71" i="2"/>
  <c r="P70" i="2"/>
  <c r="P69" i="2"/>
  <c r="P68" i="2"/>
  <c r="P67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3" i="2"/>
  <c r="P22" i="2"/>
  <c r="P21" i="2"/>
  <c r="P20" i="2"/>
  <c r="P19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71" i="5" l="1"/>
  <c r="R70" i="5"/>
  <c r="R69" i="5"/>
  <c r="R68" i="5"/>
  <c r="R67" i="5"/>
  <c r="R66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2" i="5"/>
  <c r="R21" i="5"/>
  <c r="R20" i="5"/>
  <c r="R19" i="5"/>
  <c r="R18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P58" i="1" l="1"/>
  <c r="P57" i="1"/>
  <c r="P56" i="1"/>
  <c r="P55" i="1"/>
  <c r="P52" i="1"/>
  <c r="P51" i="1"/>
  <c r="P50" i="1"/>
  <c r="P49" i="1"/>
  <c r="P48" i="1"/>
  <c r="P47" i="1"/>
  <c r="P46" i="1"/>
  <c r="P43" i="1"/>
  <c r="P42" i="1"/>
  <c r="P41" i="1"/>
  <c r="P40" i="1"/>
  <c r="P39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0" i="1"/>
  <c r="P19" i="1"/>
  <c r="P18" i="1"/>
  <c r="P17" i="1"/>
  <c r="P16" i="1"/>
  <c r="P15" i="1"/>
  <c r="P14" i="1"/>
  <c r="P13" i="1"/>
  <c r="P12" i="1"/>
  <c r="P11" i="1"/>
  <c r="P10" i="1"/>
  <c r="P9" i="1"/>
  <c r="P7" i="1"/>
</calcChain>
</file>

<file path=xl/sharedStrings.xml><?xml version="1.0" encoding="utf-8"?>
<sst xmlns="http://schemas.openxmlformats.org/spreadsheetml/2006/main" count="1455" uniqueCount="450">
  <si>
    <t>№ п/п</t>
  </si>
  <si>
    <t>Муниципальный район</t>
  </si>
  <si>
    <t>фамилия</t>
  </si>
  <si>
    <t>имя</t>
  </si>
  <si>
    <t>отчество</t>
  </si>
  <si>
    <t>дата рождения</t>
  </si>
  <si>
    <t>гражданство</t>
  </si>
  <si>
    <t>оо</t>
  </si>
  <si>
    <t>класс обучения</t>
  </si>
  <si>
    <t>апелляция</t>
  </si>
  <si>
    <t>общее количество баллов</t>
  </si>
  <si>
    <t>статус</t>
  </si>
  <si>
    <t>фио учителя (тренера)</t>
  </si>
  <si>
    <t>Гагаринский</t>
  </si>
  <si>
    <t>Танчук</t>
  </si>
  <si>
    <t>Мария</t>
  </si>
  <si>
    <t>Александровна</t>
  </si>
  <si>
    <t>ГБОУ СОШ № 54</t>
  </si>
  <si>
    <t>победитель</t>
  </si>
  <si>
    <t>Пряшников Иван Анатольевич Барелюк Анастасия Олеговна (тренер)</t>
  </si>
  <si>
    <t>Болдина</t>
  </si>
  <si>
    <t>Анастасия</t>
  </si>
  <si>
    <t>Владимировна</t>
  </si>
  <si>
    <t>Школа ЭКОТЕХ+</t>
  </si>
  <si>
    <t>призер</t>
  </si>
  <si>
    <t>Шкурко Галина Александровна(тренер)</t>
  </si>
  <si>
    <t>Приходова</t>
  </si>
  <si>
    <t>Марина</t>
  </si>
  <si>
    <t>Михайловна</t>
  </si>
  <si>
    <t>Лицей-предуниверсарий СевГУ</t>
  </si>
  <si>
    <t>Мартыненко Регина Гинтаровна</t>
  </si>
  <si>
    <t xml:space="preserve">Бородатова </t>
  </si>
  <si>
    <t xml:space="preserve">Светлана </t>
  </si>
  <si>
    <t>МАксимовна</t>
  </si>
  <si>
    <t>ГБОУ Билингвальная гимназия № 2</t>
  </si>
  <si>
    <t>Филиппова Юлия Анатольевна</t>
  </si>
  <si>
    <t>Сломчинская</t>
  </si>
  <si>
    <t>Таисия</t>
  </si>
  <si>
    <t>Васильевна</t>
  </si>
  <si>
    <t>ГБОУ СОШ № 29 им М.Т. Калашникова</t>
  </si>
  <si>
    <t>участник</t>
  </si>
  <si>
    <t>Базаров Даниил Сергеевич</t>
  </si>
  <si>
    <t>Шаблистый</t>
  </si>
  <si>
    <t>Никита</t>
  </si>
  <si>
    <t>Александрович</t>
  </si>
  <si>
    <t>Государственное бюджетное общеобразовательное учреждение города Севастополя "Средняя общеобразовательная школа №58 с углубленныи изучением общественно-экономических дисциплин имени Героя Советского Союза В.И.Колядина"</t>
  </si>
  <si>
    <t>Белецкая Светлана Геннадьевна</t>
  </si>
  <si>
    <t xml:space="preserve">Еремеева </t>
  </si>
  <si>
    <t xml:space="preserve">Надежда </t>
  </si>
  <si>
    <t>Юрьевна</t>
  </si>
  <si>
    <t>ГБОУ СОШ №34 имени Александра Шостака</t>
  </si>
  <si>
    <t>Кравченко Валерий Николаевич</t>
  </si>
  <si>
    <t xml:space="preserve">Даниленко </t>
  </si>
  <si>
    <t>Евгения</t>
  </si>
  <si>
    <t>Алексеевна</t>
  </si>
  <si>
    <t>Новикова Любовь Александровна</t>
  </si>
  <si>
    <t>Ивакина</t>
  </si>
  <si>
    <t xml:space="preserve">Марина </t>
  </si>
  <si>
    <t>Трифонова</t>
  </si>
  <si>
    <t>Витальевна</t>
  </si>
  <si>
    <t>ГБОУ СОШ №37</t>
  </si>
  <si>
    <t>Емец Александр Николаевич</t>
  </si>
  <si>
    <t>Блинкова</t>
  </si>
  <si>
    <t xml:space="preserve">Евгения </t>
  </si>
  <si>
    <t>Антоновна</t>
  </si>
  <si>
    <t>Курмаз</t>
  </si>
  <si>
    <t>Илья</t>
  </si>
  <si>
    <t>Викторович</t>
  </si>
  <si>
    <t>Пряшников Иван Анатольевич</t>
  </si>
  <si>
    <t>Ильютченко</t>
  </si>
  <si>
    <t>Полина</t>
  </si>
  <si>
    <t>Папий</t>
  </si>
  <si>
    <t>Алина</t>
  </si>
  <si>
    <t xml:space="preserve">фио учителя (тренера) </t>
  </si>
  <si>
    <t>Стенченко</t>
  </si>
  <si>
    <t>София</t>
  </si>
  <si>
    <t>Андреевна</t>
  </si>
  <si>
    <t>ГБОУ Школа Экотех+</t>
  </si>
  <si>
    <t>Короткова Виктория Витальевна Кобзарь Татьяна Михайловна(тренер)</t>
  </si>
  <si>
    <t>Грабчук</t>
  </si>
  <si>
    <t>Софья</t>
  </si>
  <si>
    <t>Геннадьевна</t>
  </si>
  <si>
    <t>ГБОУ "Билингвальная гимназия №2"</t>
  </si>
  <si>
    <t>призёр</t>
  </si>
  <si>
    <t>Козяйкина Екатерина Дмитриевна</t>
  </si>
  <si>
    <t>Заскоченко</t>
  </si>
  <si>
    <t>Дмитрий</t>
  </si>
  <si>
    <t>Мартыненко Регина Гинтаровна Кобзарь Татьяна Михайловна (тренер)</t>
  </si>
  <si>
    <t>Володина</t>
  </si>
  <si>
    <t>Карина</t>
  </si>
  <si>
    <t>Короткова Виктория Витальевна</t>
  </si>
  <si>
    <t>Пьяникин</t>
  </si>
  <si>
    <t>Виктор</t>
  </si>
  <si>
    <t>Васильевич</t>
  </si>
  <si>
    <t>Государственное бюджетное образовательное учреждение города Севастополя «Образовательный центр «Бухта Казачья» имени 810 отдельной гвардейской орденов Жукова, Ушакова бригады морской пехоты»</t>
  </si>
  <si>
    <t>Зарипова Гюзель Расиховна</t>
  </si>
  <si>
    <t>Гриневич</t>
  </si>
  <si>
    <t>Ксения</t>
  </si>
  <si>
    <t>Смирнов</t>
  </si>
  <si>
    <t>Сергеевич</t>
  </si>
  <si>
    <t>ГБОУ г. Севастополя "Инженерная школа"</t>
  </si>
  <si>
    <t>Василенко Оксана Петровна Кобзарь Татьяна Михайловна (тренер)</t>
  </si>
  <si>
    <t>Мороз</t>
  </si>
  <si>
    <t>Надежда</t>
  </si>
  <si>
    <t>Дмитриевна</t>
  </si>
  <si>
    <t>Наймушина</t>
  </si>
  <si>
    <t xml:space="preserve">Анастасия </t>
  </si>
  <si>
    <t>Кандюрина</t>
  </si>
  <si>
    <t>Воробьева</t>
  </si>
  <si>
    <t>Есения</t>
  </si>
  <si>
    <t>Лицей СевГУ</t>
  </si>
  <si>
    <t>Осипцова</t>
  </si>
  <si>
    <t>Ольга</t>
  </si>
  <si>
    <t>Олеговна</t>
  </si>
  <si>
    <t>Старикова</t>
  </si>
  <si>
    <t>Каролина</t>
  </si>
  <si>
    <t>Ильинична</t>
  </si>
  <si>
    <t xml:space="preserve">Брук </t>
  </si>
  <si>
    <t>Серафима</t>
  </si>
  <si>
    <t>ГБОУ "ШКОЛА ЭКОТЕХ+"</t>
  </si>
  <si>
    <t>Лёвшина Диана Владимировна</t>
  </si>
  <si>
    <t>Панфилова</t>
  </si>
  <si>
    <t>Евгеньевна</t>
  </si>
  <si>
    <t>Борискина</t>
  </si>
  <si>
    <t>Екатерина</t>
  </si>
  <si>
    <t>"ГБОУ Билингвальная гимназия №2"</t>
  </si>
  <si>
    <t>Савченко Валерий Анатольевич</t>
  </si>
  <si>
    <t>Мосина</t>
  </si>
  <si>
    <t>Денисовна</t>
  </si>
  <si>
    <t>Назарук</t>
  </si>
  <si>
    <t>Янна</t>
  </si>
  <si>
    <t>общее</t>
  </si>
  <si>
    <t>фио учителя</t>
  </si>
  <si>
    <t>Лапа</t>
  </si>
  <si>
    <t>Михаил</t>
  </si>
  <si>
    <t>Романович</t>
  </si>
  <si>
    <t>ГБОУ СОШ № 58 им. героя Советского Союза В.И.Колядина</t>
  </si>
  <si>
    <t>Коваль Людмила Николаевна Домбровская Наталья Георгиевна (тренер)</t>
  </si>
  <si>
    <t>Черкашин</t>
  </si>
  <si>
    <t>Глеб</t>
  </si>
  <si>
    <t>ГБОУ СОШ № 58 им. Героя Советского Союза В.И.Колядина</t>
  </si>
  <si>
    <t>Коваль Людмила Николаевна</t>
  </si>
  <si>
    <t xml:space="preserve">Янголь </t>
  </si>
  <si>
    <t>Ангелина</t>
  </si>
  <si>
    <t>ШКОЛА ЭКОТЕХ+</t>
  </si>
  <si>
    <t>Хая</t>
  </si>
  <si>
    <t xml:space="preserve">Ярослав </t>
  </si>
  <si>
    <t>Дмитриевич</t>
  </si>
  <si>
    <t>Зуйкова Ангелина Викторовна</t>
  </si>
  <si>
    <t>Бурыкина</t>
  </si>
  <si>
    <t>Валентина</t>
  </si>
  <si>
    <t>Щербатенко</t>
  </si>
  <si>
    <t>Денис</t>
  </si>
  <si>
    <t>Алексеевич</t>
  </si>
  <si>
    <t>Бурда</t>
  </si>
  <si>
    <t>Иван</t>
  </si>
  <si>
    <t>Вячеславович</t>
  </si>
  <si>
    <t>Марыгина</t>
  </si>
  <si>
    <t>Валерия</t>
  </si>
  <si>
    <t>Харынка</t>
  </si>
  <si>
    <t>Арсений</t>
  </si>
  <si>
    <t>Сомова</t>
  </si>
  <si>
    <t>Григорьевна</t>
  </si>
  <si>
    <t>Ермак</t>
  </si>
  <si>
    <t>Ленинский</t>
  </si>
  <si>
    <t>Голованева</t>
  </si>
  <si>
    <t xml:space="preserve">Анна </t>
  </si>
  <si>
    <t>Кирилловна</t>
  </si>
  <si>
    <t>РФ</t>
  </si>
  <si>
    <t>ГБОУ СОШ №48</t>
  </si>
  <si>
    <t>Барэлюк Анастасия Олеговна (тренер)</t>
  </si>
  <si>
    <t>Жевед</t>
  </si>
  <si>
    <t>Кирилл</t>
  </si>
  <si>
    <t>Константинович</t>
  </si>
  <si>
    <t>ГБОУ СПЛ</t>
  </si>
  <si>
    <t>Новикова Ольга Владимировна</t>
  </si>
  <si>
    <r>
      <rPr>
        <sz val="12"/>
        <rFont val="Times New Roman"/>
      </rPr>
      <t>Ленинский</t>
    </r>
  </si>
  <si>
    <t xml:space="preserve">Ковалева </t>
  </si>
  <si>
    <t>Маргарита</t>
  </si>
  <si>
    <t xml:space="preserve">Андреевна </t>
  </si>
  <si>
    <r>
      <rPr>
        <sz val="12"/>
        <rFont val="Times New Roman"/>
      </rPr>
      <t>РФ</t>
    </r>
  </si>
  <si>
    <t>ГБОУ "Гимназия №7 имени В. И. Великого"</t>
  </si>
  <si>
    <t xml:space="preserve">Полищук Галина Ивановна </t>
  </si>
  <si>
    <t>Голобокова</t>
  </si>
  <si>
    <t>Татьяна</t>
  </si>
  <si>
    <t>ГБОУ "Гимназия №7 им. В. И. Великого"</t>
  </si>
  <si>
    <r>
      <rPr>
        <sz val="12"/>
        <rFont val="Times New Roman"/>
      </rPr>
      <t>Стец</t>
    </r>
  </si>
  <si>
    <r>
      <rPr>
        <sz val="12"/>
        <rFont val="Times New Roman"/>
      </rPr>
      <t>Анастасия</t>
    </r>
  </si>
  <si>
    <r>
      <rPr>
        <sz val="12"/>
        <rFont val="Times New Roman"/>
      </rPr>
      <t>Игоревна</t>
    </r>
  </si>
  <si>
    <r>
      <rPr>
        <sz val="12"/>
        <rFont val="Times New Roman"/>
      </rPr>
      <t>Государственное образовательное учреждение"Средняя общеобразовательная школа №43 с углубленным изучением английского языка имени дважды Героя Советского Союза В.Д.Лавриненкова"</t>
    </r>
  </si>
  <si>
    <r>
      <rPr>
        <sz val="12"/>
        <rFont val="Times New Roman"/>
      </rPr>
      <t>Устянская Татьяна Николаевна</t>
    </r>
  </si>
  <si>
    <r>
      <rPr>
        <sz val="12"/>
        <rFont val="Times New Roman"/>
      </rPr>
      <t>Кисилева</t>
    </r>
  </si>
  <si>
    <r>
      <rPr>
        <sz val="12"/>
        <rFont val="Times New Roman"/>
      </rPr>
      <t>Варвара</t>
    </r>
  </si>
  <si>
    <r>
      <rPr>
        <sz val="12"/>
        <rFont val="Times New Roman"/>
      </rPr>
      <t>Сергеевна</t>
    </r>
  </si>
  <si>
    <r>
      <rPr>
        <sz val="12"/>
        <rFont val="Times New Roman"/>
      </rPr>
      <t>ГБОУ "Гимназия №7 имени В. И. Великого"</t>
    </r>
  </si>
  <si>
    <r>
      <rPr>
        <sz val="12"/>
        <rFont val="Times New Roman"/>
      </rPr>
      <t xml:space="preserve">Полищук Галина Ивановна </t>
    </r>
  </si>
  <si>
    <r>
      <rPr>
        <sz val="12"/>
        <rFont val="Times New Roman"/>
      </rPr>
      <t>Градова</t>
    </r>
  </si>
  <si>
    <r>
      <rPr>
        <sz val="12"/>
        <rFont val="Times New Roman"/>
      </rPr>
      <t>Александра</t>
    </r>
  </si>
  <si>
    <r>
      <rPr>
        <sz val="12"/>
        <rFont val="Times New Roman"/>
      </rPr>
      <t>Кирилловна</t>
    </r>
  </si>
  <si>
    <r>
      <rPr>
        <sz val="12"/>
        <rFont val="Times New Roman"/>
      </rPr>
      <t>ГБОУ СОШ №3 им.А.Невского</t>
    </r>
  </si>
  <si>
    <r>
      <rPr>
        <sz val="12"/>
        <rFont val="Times New Roman"/>
      </rPr>
      <t>Боровская Ирина Анатольевна</t>
    </r>
  </si>
  <si>
    <r>
      <rPr>
        <sz val="12"/>
        <rFont val="Times New Roman"/>
      </rPr>
      <t>Литвин</t>
    </r>
  </si>
  <si>
    <r>
      <rPr>
        <sz val="12"/>
        <rFont val="Times New Roman"/>
      </rPr>
      <t>Каролина</t>
    </r>
  </si>
  <si>
    <r>
      <rPr>
        <sz val="12"/>
        <rFont val="Times New Roman"/>
      </rPr>
      <t>Александровна</t>
    </r>
  </si>
  <si>
    <r>
      <rPr>
        <sz val="12"/>
        <rFont val="Times New Roman"/>
      </rPr>
      <t>ГБОУ "Гимназия № 8 им. Н. Т. Хрусталева"</t>
    </r>
  </si>
  <si>
    <r>
      <rPr>
        <sz val="12"/>
        <rFont val="Times New Roman"/>
      </rPr>
      <t>Кузьмин Николай Андреевич</t>
    </r>
  </si>
  <si>
    <r>
      <rPr>
        <sz val="12"/>
        <rFont val="Times New Roman"/>
      </rPr>
      <t>Кульга</t>
    </r>
  </si>
  <si>
    <r>
      <rPr>
        <sz val="12"/>
        <rFont val="Times New Roman"/>
      </rPr>
      <t xml:space="preserve">Елизавета </t>
    </r>
  </si>
  <si>
    <r>
      <rPr>
        <sz val="12"/>
        <rFont val="Times New Roman"/>
      </rPr>
      <t>Безымянная</t>
    </r>
  </si>
  <si>
    <r>
      <rPr>
        <sz val="12"/>
        <rFont val="Times New Roman"/>
      </rPr>
      <t>Карина</t>
    </r>
  </si>
  <si>
    <r>
      <rPr>
        <sz val="12"/>
        <rFont val="Times New Roman"/>
      </rPr>
      <t>Хохрякова</t>
    </r>
  </si>
  <si>
    <r>
      <rPr>
        <sz val="12"/>
        <rFont val="Times New Roman"/>
      </rPr>
      <t>Мария</t>
    </r>
  </si>
  <si>
    <r>
      <rPr>
        <sz val="12"/>
        <rFont val="Times New Roman"/>
      </rPr>
      <t>Васильевна</t>
    </r>
  </si>
  <si>
    <r>
      <rPr>
        <sz val="12"/>
        <rFont val="Times New Roman"/>
      </rPr>
      <t xml:space="preserve">Сторчак </t>
    </r>
  </si>
  <si>
    <r>
      <rPr>
        <sz val="12"/>
        <rFont val="Times New Roman"/>
      </rPr>
      <t xml:space="preserve">Матвей </t>
    </r>
  </si>
  <si>
    <r>
      <rPr>
        <sz val="12"/>
        <rFont val="Times New Roman"/>
      </rPr>
      <t xml:space="preserve">Андреевич </t>
    </r>
  </si>
  <si>
    <r>
      <rPr>
        <sz val="12"/>
        <rFont val="Times New Roman"/>
      </rPr>
      <t xml:space="preserve">Сидорчук </t>
    </r>
  </si>
  <si>
    <r>
      <rPr>
        <sz val="12"/>
        <rFont val="Times New Roman"/>
      </rPr>
      <t>Кристина</t>
    </r>
  </si>
  <si>
    <r>
      <rPr>
        <sz val="12"/>
        <rFont val="Times New Roman"/>
      </rPr>
      <t xml:space="preserve">Руслановна </t>
    </r>
  </si>
  <si>
    <t>Струков</t>
  </si>
  <si>
    <t>Давид</t>
  </si>
  <si>
    <t>ГБОУ "Гимназия №7 им. В.И. Велтикого"</t>
  </si>
  <si>
    <t>Братишко Наталья Дмитриевна</t>
  </si>
  <si>
    <t>Сидоренко</t>
  </si>
  <si>
    <t>Вероника</t>
  </si>
  <si>
    <t>ГБОУ "Гимназия №7 имени В.И. Великого"</t>
  </si>
  <si>
    <r>
      <rPr>
        <sz val="12"/>
        <rFont val="Times New Roman"/>
      </rPr>
      <t>Захарченко</t>
    </r>
  </si>
  <si>
    <r>
      <rPr>
        <sz val="12"/>
        <rFont val="Times New Roman"/>
      </rPr>
      <t>Анна</t>
    </r>
  </si>
  <si>
    <r>
      <rPr>
        <sz val="12"/>
        <rFont val="Times New Roman"/>
      </rPr>
      <t>Владимировна</t>
    </r>
  </si>
  <si>
    <r>
      <rPr>
        <sz val="12"/>
        <rFont val="Times New Roman"/>
      </rPr>
      <t>ГБОУ СОШ №48</t>
    </r>
  </si>
  <si>
    <r>
      <rPr>
        <sz val="12"/>
        <rFont val="Times New Roman"/>
      </rPr>
      <t>Пермякова Марина Игоревна</t>
    </r>
  </si>
  <si>
    <r>
      <rPr>
        <sz val="12"/>
        <rFont val="Times New Roman"/>
      </rPr>
      <t xml:space="preserve">Бабина </t>
    </r>
  </si>
  <si>
    <r>
      <rPr>
        <sz val="12"/>
        <rFont val="Times New Roman"/>
      </rPr>
      <t>Алина</t>
    </r>
  </si>
  <si>
    <r>
      <rPr>
        <sz val="12"/>
        <rFont val="Times New Roman"/>
      </rPr>
      <t>ГБОУ СОШ №14 г.Севастополя</t>
    </r>
  </si>
  <si>
    <r>
      <rPr>
        <sz val="12"/>
        <rFont val="Times New Roman"/>
      </rPr>
      <t>Овсянникова Анна Алексеевна</t>
    </r>
  </si>
  <si>
    <r>
      <rPr>
        <sz val="12"/>
        <rFont val="Times New Roman"/>
      </rPr>
      <t>Коржаневская</t>
    </r>
  </si>
  <si>
    <r>
      <rPr>
        <sz val="12"/>
        <rFont val="Times New Roman"/>
      </rPr>
      <t>Ева</t>
    </r>
  </si>
  <si>
    <r>
      <rPr>
        <sz val="12"/>
        <rFont val="Times New Roman"/>
      </rPr>
      <t>Валерьевна</t>
    </r>
  </si>
  <si>
    <t>Мустафаев</t>
  </si>
  <si>
    <t>Руслан</t>
  </si>
  <si>
    <t>Вейсерович</t>
  </si>
  <si>
    <t>ГБОУ "Гимназия № 8 им. Н.Т. Хрусталёва"</t>
  </si>
  <si>
    <t>Лехновская Татьяна Николаевна</t>
  </si>
  <si>
    <t xml:space="preserve">Слободянюк </t>
  </si>
  <si>
    <t xml:space="preserve">Елизавета </t>
  </si>
  <si>
    <t xml:space="preserve">Александровна </t>
  </si>
  <si>
    <t xml:space="preserve">Пылова Инна Анатольевна </t>
  </si>
  <si>
    <t>Раев</t>
  </si>
  <si>
    <t>Владимир</t>
  </si>
  <si>
    <t>ГБОУ СОШ № 14</t>
  </si>
  <si>
    <t>Косцова Ирина Петровна</t>
  </si>
  <si>
    <t>Миронцева</t>
  </si>
  <si>
    <t>Пылова Инна Анатольевна</t>
  </si>
  <si>
    <t>Подольная</t>
  </si>
  <si>
    <t>Даниловна</t>
  </si>
  <si>
    <t>Тавадян</t>
  </si>
  <si>
    <t>Елена</t>
  </si>
  <si>
    <t>Артуровна</t>
  </si>
  <si>
    <t>Носатова</t>
  </si>
  <si>
    <t xml:space="preserve">Пешкова </t>
  </si>
  <si>
    <t xml:space="preserve">Алиса </t>
  </si>
  <si>
    <t xml:space="preserve">Олеговна </t>
  </si>
  <si>
    <t>Костенко</t>
  </si>
  <si>
    <t>Анжелика</t>
  </si>
  <si>
    <t>Артемовна</t>
  </si>
  <si>
    <t>Писков</t>
  </si>
  <si>
    <t>Ярослав</t>
  </si>
  <si>
    <t>Андреевич</t>
  </si>
  <si>
    <t>Бегали</t>
  </si>
  <si>
    <t xml:space="preserve">Варвара </t>
  </si>
  <si>
    <t xml:space="preserve">Алексеевна </t>
  </si>
  <si>
    <t xml:space="preserve">Мальфанова </t>
  </si>
  <si>
    <t>Ульяна</t>
  </si>
  <si>
    <t>ГБОУ СОШ 27</t>
  </si>
  <si>
    <t xml:space="preserve">Антропова Галина Евгеньевна </t>
  </si>
  <si>
    <t>Луняка</t>
  </si>
  <si>
    <t>Золотарева</t>
  </si>
  <si>
    <t>Сергеевна</t>
  </si>
  <si>
    <t>Цмиева</t>
  </si>
  <si>
    <t>Мурадовна</t>
  </si>
  <si>
    <t xml:space="preserve">Октар </t>
  </si>
  <si>
    <t>Богдан</t>
  </si>
  <si>
    <t>Доганович</t>
  </si>
  <si>
    <t>Скакевич</t>
  </si>
  <si>
    <t>Руслановна</t>
  </si>
  <si>
    <t>Суходольская</t>
  </si>
  <si>
    <t>Аврора</t>
  </si>
  <si>
    <t>Леонидовна</t>
  </si>
  <si>
    <t>Черкасская Кристина Юрьевна</t>
  </si>
  <si>
    <t>Пироговская</t>
  </si>
  <si>
    <t>Павловна</t>
  </si>
  <si>
    <r>
      <rPr>
        <sz val="11"/>
        <rFont val="Times New Roman"/>
      </rPr>
      <t>Ленинский</t>
    </r>
  </si>
  <si>
    <t>Ревазова</t>
  </si>
  <si>
    <t>Яна</t>
  </si>
  <si>
    <r>
      <rPr>
        <sz val="11"/>
        <rFont val="Times New Roman"/>
      </rPr>
      <t>РФ</t>
    </r>
  </si>
  <si>
    <t>Антоненко</t>
  </si>
  <si>
    <t>Артёмовна</t>
  </si>
  <si>
    <t>ГБОУ "Гимназия №8 им. Н. Т. Хрусталева"</t>
  </si>
  <si>
    <r>
      <rPr>
        <sz val="11"/>
        <rFont val="Times New Roman"/>
      </rPr>
      <t>Лехновская Татьяна Николаевна</t>
    </r>
  </si>
  <si>
    <t>Морозов</t>
  </si>
  <si>
    <t>Тимур</t>
  </si>
  <si>
    <t>Евгеньевич</t>
  </si>
  <si>
    <t>Бусарова</t>
  </si>
  <si>
    <t>Рита</t>
  </si>
  <si>
    <t>Колумбет</t>
  </si>
  <si>
    <t>Витальевич</t>
  </si>
  <si>
    <r>
      <rPr>
        <sz val="11"/>
        <rFont val="Times New Roman"/>
      </rPr>
      <t>ГБОУ "Гимназия №8 им. Н. Т. Хрусталева"</t>
    </r>
  </si>
  <si>
    <t xml:space="preserve">Полякова </t>
  </si>
  <si>
    <t>Анна</t>
  </si>
  <si>
    <t>ГБОУ СОШ №44</t>
  </si>
  <si>
    <t>Мержевицкая Татьяна Александровна</t>
  </si>
  <si>
    <r>
      <rPr>
        <sz val="11"/>
        <rFont val="Times New Roman"/>
      </rPr>
      <t>Прибылова</t>
    </r>
  </si>
  <si>
    <r>
      <rPr>
        <sz val="11"/>
        <rFont val="Times New Roman"/>
      </rPr>
      <t>Светлана</t>
    </r>
  </si>
  <si>
    <r>
      <rPr>
        <sz val="11"/>
        <rFont val="Times New Roman"/>
      </rPr>
      <t>Валерьевна</t>
    </r>
  </si>
  <si>
    <r>
      <rPr>
        <sz val="11"/>
        <rFont val="Times New Roman"/>
      </rPr>
      <t>ГБОУ "Гимназия №7 имени В. И. Великого"</t>
    </r>
  </si>
  <si>
    <r>
      <rPr>
        <sz val="11"/>
        <rFont val="Times New Roman"/>
      </rPr>
      <t>Братишко Наталья Дмитриевна</t>
    </r>
  </si>
  <si>
    <r>
      <rPr>
        <sz val="11"/>
        <rFont val="Times New Roman"/>
      </rPr>
      <t>Каданова</t>
    </r>
  </si>
  <si>
    <r>
      <rPr>
        <sz val="11"/>
        <rFont val="Times New Roman"/>
      </rPr>
      <t>Анастасия</t>
    </r>
  </si>
  <si>
    <r>
      <rPr>
        <sz val="11"/>
        <rFont val="Times New Roman"/>
      </rPr>
      <t>Антоновна</t>
    </r>
  </si>
  <si>
    <r>
      <rPr>
        <sz val="11"/>
        <rFont val="Times New Roman"/>
      </rPr>
      <t>Рогозин</t>
    </r>
  </si>
  <si>
    <r>
      <rPr>
        <sz val="11"/>
        <rFont val="Times New Roman"/>
      </rPr>
      <t>Владимир</t>
    </r>
  </si>
  <si>
    <r>
      <rPr>
        <sz val="11"/>
        <rFont val="Times New Roman"/>
      </rPr>
      <t>Алексеевич</t>
    </r>
  </si>
  <si>
    <r>
      <rPr>
        <sz val="11"/>
        <rFont val="Times New Roman"/>
      </rPr>
      <t>ГБОУ СПЛ</t>
    </r>
  </si>
  <si>
    <r>
      <rPr>
        <sz val="11"/>
        <rFont val="Times New Roman"/>
      </rPr>
      <t>Новикова Ольга Владимировна</t>
    </r>
  </si>
  <si>
    <r>
      <rPr>
        <sz val="11"/>
        <rFont val="Times New Roman"/>
      </rPr>
      <t>Черепанова</t>
    </r>
  </si>
  <si>
    <r>
      <rPr>
        <sz val="11"/>
        <rFont val="Times New Roman"/>
      </rPr>
      <t>Елена</t>
    </r>
  </si>
  <si>
    <r>
      <rPr>
        <sz val="11"/>
        <rFont val="Times New Roman"/>
      </rPr>
      <t>ГБОУ СОШ №44</t>
    </r>
  </si>
  <si>
    <r>
      <rPr>
        <sz val="11"/>
        <rFont val="Times New Roman"/>
      </rPr>
      <t>Мержевицкая Татьяна Александровна</t>
    </r>
  </si>
  <si>
    <r>
      <rPr>
        <sz val="11"/>
        <rFont val="Times New Roman"/>
      </rPr>
      <t>Нареченко</t>
    </r>
  </si>
  <si>
    <r>
      <rPr>
        <sz val="11"/>
        <rFont val="Times New Roman"/>
      </rPr>
      <t>Екатерина</t>
    </r>
  </si>
  <si>
    <r>
      <rPr>
        <sz val="11"/>
        <rFont val="Times New Roman"/>
      </rPr>
      <t>Романовна</t>
    </r>
  </si>
  <si>
    <r>
      <rPr>
        <sz val="11"/>
        <rFont val="Times New Roman"/>
      </rPr>
      <t>Кольцова</t>
    </r>
  </si>
  <si>
    <r>
      <rPr>
        <sz val="11"/>
        <rFont val="Times New Roman"/>
      </rPr>
      <t>Диана</t>
    </r>
  </si>
  <si>
    <r>
      <rPr>
        <sz val="11"/>
        <rFont val="Times New Roman"/>
      </rPr>
      <t>Дмитриевна</t>
    </r>
  </si>
  <si>
    <r>
      <rPr>
        <sz val="11"/>
        <rFont val="Times New Roman"/>
      </rPr>
      <t>ГБОУ "Гимназия №8"</t>
    </r>
  </si>
  <si>
    <r>
      <rPr>
        <sz val="11"/>
        <rFont val="Times New Roman"/>
      </rPr>
      <t>Саенко</t>
    </r>
  </si>
  <si>
    <r>
      <rPr>
        <sz val="11"/>
        <rFont val="Times New Roman"/>
      </rPr>
      <t>Мила</t>
    </r>
  </si>
  <si>
    <r>
      <rPr>
        <sz val="11"/>
        <rFont val="Times New Roman"/>
      </rPr>
      <t>Евгеньевна</t>
    </r>
  </si>
  <si>
    <r>
      <rPr>
        <sz val="11"/>
        <rFont val="Times New Roman"/>
      </rPr>
      <t>Кушнир</t>
    </r>
  </si>
  <si>
    <r>
      <rPr>
        <sz val="11"/>
        <rFont val="Times New Roman"/>
      </rPr>
      <t>Мария</t>
    </r>
  </si>
  <si>
    <r>
      <rPr>
        <sz val="11"/>
        <rFont val="Times New Roman"/>
      </rPr>
      <t>Сергеевна</t>
    </r>
  </si>
  <si>
    <r>
      <rPr>
        <sz val="11"/>
        <rFont val="Times New Roman"/>
      </rPr>
      <t>ГБОУ СОШ №14 г.Севастополя</t>
    </r>
  </si>
  <si>
    <r>
      <rPr>
        <sz val="11"/>
        <rFont val="Times New Roman"/>
      </rPr>
      <t>Овсянникова Анна Алексеевна</t>
    </r>
  </si>
  <si>
    <r>
      <rPr>
        <sz val="11"/>
        <rFont val="Times New Roman"/>
      </rPr>
      <t>Воробьёва</t>
    </r>
  </si>
  <si>
    <r>
      <rPr>
        <sz val="11"/>
        <rFont val="Times New Roman"/>
      </rPr>
      <t>Ксения</t>
    </r>
  </si>
  <si>
    <r>
      <rPr>
        <sz val="11"/>
        <rFont val="Times New Roman"/>
      </rPr>
      <t>Александровна</t>
    </r>
  </si>
  <si>
    <r>
      <rPr>
        <sz val="11"/>
        <rFont val="Times New Roman"/>
      </rPr>
      <t>Фалинская</t>
    </r>
  </si>
  <si>
    <r>
      <rPr>
        <sz val="11"/>
        <rFont val="Times New Roman"/>
      </rPr>
      <t>Дарья</t>
    </r>
  </si>
  <si>
    <r>
      <rPr>
        <sz val="11"/>
        <rFont val="Times New Roman"/>
      </rPr>
      <t>Владимировна</t>
    </r>
  </si>
  <si>
    <r>
      <rPr>
        <sz val="11"/>
        <rFont val="Times New Roman"/>
      </rPr>
      <t>Дорофеева</t>
    </r>
  </si>
  <si>
    <r>
      <rPr>
        <sz val="11"/>
        <rFont val="Times New Roman"/>
      </rPr>
      <t>Капитолина</t>
    </r>
  </si>
  <si>
    <r>
      <rPr>
        <sz val="11"/>
        <rFont val="Times New Roman"/>
      </rPr>
      <t>Николаевна</t>
    </r>
  </si>
  <si>
    <r>
      <rPr>
        <sz val="11"/>
        <rFont val="Times New Roman"/>
      </rPr>
      <t>ГБОУ СОШ 14</t>
    </r>
  </si>
  <si>
    <t>Кузьминова</t>
  </si>
  <si>
    <t>Константиновна</t>
  </si>
  <si>
    <t>Сметана</t>
  </si>
  <si>
    <t>ГБОУ СОШ №14</t>
  </si>
  <si>
    <r>
      <rPr>
        <sz val="11"/>
        <rFont val="Times New Roman"/>
      </rPr>
      <t>Дрозд</t>
    </r>
  </si>
  <si>
    <r>
      <rPr>
        <sz val="11"/>
        <rFont val="Times New Roman"/>
      </rPr>
      <t>Александр</t>
    </r>
  </si>
  <si>
    <r>
      <rPr>
        <sz val="11"/>
        <rFont val="Times New Roman"/>
      </rPr>
      <t>Владимирович</t>
    </r>
  </si>
  <si>
    <r>
      <rPr>
        <sz val="11"/>
        <rFont val="Times New Roman"/>
      </rPr>
      <t>Ножникова</t>
    </r>
  </si>
  <si>
    <r>
      <rPr>
        <sz val="11"/>
        <rFont val="Times New Roman"/>
      </rPr>
      <t>ГБОУ СОШ №14</t>
    </r>
  </si>
  <si>
    <r>
      <rPr>
        <sz val="11"/>
        <rFont val="Times New Roman"/>
      </rPr>
      <t>Косцова Ирина Петровна</t>
    </r>
  </si>
  <si>
    <r>
      <rPr>
        <sz val="11"/>
        <rFont val="Times New Roman"/>
      </rPr>
      <t>Крицкий</t>
    </r>
  </si>
  <si>
    <r>
      <rPr>
        <sz val="11"/>
        <rFont val="Times New Roman"/>
      </rPr>
      <t>Савва</t>
    </r>
  </si>
  <si>
    <r>
      <rPr>
        <sz val="11"/>
        <rFont val="Times New Roman"/>
      </rPr>
      <t>Евгеньевич</t>
    </r>
  </si>
  <si>
    <r>
      <rPr>
        <sz val="11"/>
        <rFont val="Times New Roman"/>
      </rPr>
      <t>Мартынова</t>
    </r>
  </si>
  <si>
    <r>
      <rPr>
        <sz val="11"/>
        <rFont val="Times New Roman"/>
      </rPr>
      <t>Маргарита</t>
    </r>
  </si>
  <si>
    <r>
      <rPr>
        <sz val="11"/>
        <rFont val="Times New Roman"/>
      </rPr>
      <t>Андреевна</t>
    </r>
  </si>
  <si>
    <r>
      <rPr>
        <sz val="11"/>
        <rFont val="Times New Roman"/>
      </rPr>
      <t>Забегаева</t>
    </r>
  </si>
  <si>
    <r>
      <rPr>
        <sz val="11"/>
        <rFont val="Times New Roman"/>
      </rPr>
      <t>Анна</t>
    </r>
  </si>
  <si>
    <r>
      <rPr>
        <sz val="11"/>
        <rFont val="Times New Roman"/>
      </rPr>
      <t>Ивановна</t>
    </r>
  </si>
  <si>
    <t>Балаклавский</t>
  </si>
  <si>
    <t>Нёма</t>
  </si>
  <si>
    <t>ГБОУ СОШ № 33 им. В.И. Герасимова</t>
  </si>
  <si>
    <t>Кофанова Анастасия Сергеевна</t>
  </si>
  <si>
    <r>
      <rPr>
        <sz val="11"/>
        <rFont val="Times New Roman"/>
      </rPr>
      <t>Нахимовский</t>
    </r>
  </si>
  <si>
    <r>
      <rPr>
        <sz val="11"/>
        <rFont val="Times New Roman"/>
      </rPr>
      <t xml:space="preserve">Дьячков </t>
    </r>
  </si>
  <si>
    <r>
      <rPr>
        <sz val="11"/>
        <rFont val="Times New Roman"/>
      </rPr>
      <t>Денис</t>
    </r>
  </si>
  <si>
    <r>
      <rPr>
        <sz val="11"/>
        <rFont val="Times New Roman"/>
      </rPr>
      <t>Андреевич</t>
    </r>
  </si>
  <si>
    <r>
      <rPr>
        <sz val="11"/>
        <rFont val="Times New Roman"/>
      </rPr>
      <t>ГБОУ Гимназия № 5</t>
    </r>
  </si>
  <si>
    <r>
      <rPr>
        <sz val="11"/>
        <rFont val="Times New Roman"/>
      </rPr>
      <t xml:space="preserve">Селеверстова Юлия Константиновна </t>
    </r>
  </si>
  <si>
    <r>
      <rPr>
        <sz val="11"/>
        <rFont val="Times New Roman"/>
      </rPr>
      <t>Кондратова</t>
    </r>
  </si>
  <si>
    <r>
      <rPr>
        <sz val="11"/>
        <rFont val="Times New Roman"/>
      </rPr>
      <t>Арина</t>
    </r>
  </si>
  <si>
    <r>
      <rPr>
        <sz val="11"/>
        <rFont val="Times New Roman"/>
      </rPr>
      <t>Станиславовна</t>
    </r>
  </si>
  <si>
    <r>
      <rPr>
        <sz val="11"/>
        <rFont val="Times New Roman"/>
      </rPr>
      <t>ГБОУ «Гимназия №10 им. Ефимова М.Е.»</t>
    </r>
  </si>
  <si>
    <r>
      <rPr>
        <sz val="11"/>
        <rFont val="Times New Roman"/>
      </rPr>
      <t>Шевченко Александр Афанасьевич</t>
    </r>
  </si>
  <si>
    <t>Жданько</t>
  </si>
  <si>
    <t>Владислав</t>
  </si>
  <si>
    <t>ФГКОУ "Севастопольский кадетский корпус Следственного комитета Российской Федерации имени В.И. Истомина</t>
  </si>
  <si>
    <t>Шкурко Галина Александровна</t>
  </si>
  <si>
    <t>Босенко</t>
  </si>
  <si>
    <t>Александр</t>
  </si>
  <si>
    <t>Нощенко</t>
  </si>
  <si>
    <t>Соломия</t>
  </si>
  <si>
    <t>Николаевна</t>
  </si>
  <si>
    <r>
      <rPr>
        <sz val="11"/>
        <rFont val="Times New Roman"/>
      </rPr>
      <t>ФГКОУ "Севастопольский кадетский корпус Следственного комитета Российской Федерации имени В.И. Истомина</t>
    </r>
  </si>
  <si>
    <r>
      <rPr>
        <sz val="11"/>
        <rFont val="Times New Roman"/>
      </rPr>
      <t>Шкурко Галина Александровна</t>
    </r>
  </si>
  <si>
    <r>
      <rPr>
        <sz val="11"/>
        <rFont val="Times New Roman"/>
      </rPr>
      <t>Кузнецов</t>
    </r>
  </si>
  <si>
    <r>
      <rPr>
        <sz val="11"/>
        <rFont val="Times New Roman"/>
      </rPr>
      <t>Андрей</t>
    </r>
  </si>
  <si>
    <t>Нахимовский</t>
  </si>
  <si>
    <t>Вяткин</t>
  </si>
  <si>
    <t>Даниил</t>
  </si>
  <si>
    <t>Редько</t>
  </si>
  <si>
    <t>Злата</t>
  </si>
  <si>
    <t>Владиславловна</t>
  </si>
  <si>
    <t>ГБОУ СОШ №31</t>
  </si>
  <si>
    <t>Плотникова Ольга Юрьевна</t>
  </si>
  <si>
    <t>Худякова</t>
  </si>
  <si>
    <t>Антонина</t>
  </si>
  <si>
    <t>ГБОУ «Гимназия №10 им. Ефимова М.Е.</t>
  </si>
  <si>
    <t>Рукавицына Светлана Владимировна Шевченко Александр Афанасьевич (тренер)</t>
  </si>
  <si>
    <t>Пискунов</t>
  </si>
  <si>
    <t>Яковлев</t>
  </si>
  <si>
    <t>ГБОУ СОШ №27</t>
  </si>
  <si>
    <t>Китова Людмила Константиновна</t>
  </si>
  <si>
    <t>Резаева</t>
  </si>
  <si>
    <t>Лиана</t>
  </si>
  <si>
    <t>Шкурко  Галина Александровна</t>
  </si>
  <si>
    <t>Подорян</t>
  </si>
  <si>
    <t>Алиса</t>
  </si>
  <si>
    <t>ГБОУ гимназия №5</t>
  </si>
  <si>
    <t>Козленкова Лариса Антониевна</t>
  </si>
  <si>
    <r>
      <rPr>
        <sz val="11"/>
        <rFont val="Times New Roman"/>
      </rPr>
      <t>ГБОУ СОШ 27</t>
    </r>
  </si>
  <si>
    <r>
      <rPr>
        <sz val="11"/>
        <rFont val="Times New Roman"/>
      </rPr>
      <t xml:space="preserve">Антропова Галина Евгеньевна </t>
    </r>
  </si>
  <si>
    <r>
      <rPr>
        <sz val="11"/>
        <rFont val="Times New Roman"/>
      </rPr>
      <t xml:space="preserve">Мельник </t>
    </r>
  </si>
  <si>
    <r>
      <rPr>
        <sz val="11"/>
        <rFont val="Times New Roman"/>
      </rPr>
      <t xml:space="preserve">Виктория </t>
    </r>
  </si>
  <si>
    <t>Токмаков</t>
  </si>
  <si>
    <t>Артем</t>
  </si>
  <si>
    <t>Владимирович</t>
  </si>
  <si>
    <t>Бебия</t>
  </si>
  <si>
    <r>
      <rPr>
        <sz val="11"/>
        <rFont val="Times New Roman"/>
      </rPr>
      <t xml:space="preserve">Власова </t>
    </r>
  </si>
  <si>
    <r>
      <rPr>
        <sz val="11"/>
        <rFont val="Times New Roman"/>
      </rPr>
      <t xml:space="preserve">Александра </t>
    </r>
  </si>
  <si>
    <r>
      <rPr>
        <sz val="11"/>
        <rFont val="Times New Roman"/>
      </rPr>
      <t xml:space="preserve">Алексеевна </t>
    </r>
  </si>
  <si>
    <r>
      <rPr>
        <sz val="11"/>
        <rFont val="Times New Roman"/>
      </rPr>
      <t>Артёменко</t>
    </r>
  </si>
  <si>
    <r>
      <rPr>
        <sz val="11"/>
        <rFont val="Times New Roman"/>
      </rPr>
      <t>Валерия</t>
    </r>
  </si>
  <si>
    <r>
      <rPr>
        <sz val="11"/>
        <rFont val="Times New Roman"/>
      </rPr>
      <t>Государственное бюджетное образовательное учреждение города Севастополя «Средняя общеобразовательная школа №13 имени трижды Героя Советского Союза Александра Ивановича Покрышкина»</t>
    </r>
  </si>
  <si>
    <r>
      <rPr>
        <sz val="11"/>
        <rFont val="Times New Roman"/>
      </rPr>
      <t>Шумейко Маргарита Янисовна</t>
    </r>
  </si>
  <si>
    <t>Петров</t>
  </si>
  <si>
    <r>
      <rPr>
        <sz val="11"/>
        <rFont val="Times New Roman"/>
      </rPr>
      <t xml:space="preserve">Кононенко </t>
    </r>
  </si>
  <si>
    <r>
      <rPr>
        <sz val="11"/>
        <rFont val="Times New Roman"/>
      </rPr>
      <t>Полина</t>
    </r>
  </si>
  <si>
    <r>
      <rPr>
        <sz val="11"/>
        <rFont val="Times New Roman"/>
      </rPr>
      <t>Максимова</t>
    </r>
  </si>
  <si>
    <r>
      <rPr>
        <sz val="11"/>
        <rFont val="Times New Roman"/>
      </rPr>
      <t>Вероника</t>
    </r>
  </si>
  <si>
    <r>
      <rPr>
        <sz val="11"/>
        <rFont val="Times New Roman"/>
      </rPr>
      <t>Таскаева</t>
    </r>
  </si>
  <si>
    <r>
      <rPr>
        <sz val="11"/>
        <rFont val="Times New Roman"/>
      </rPr>
      <t>Кира</t>
    </r>
  </si>
  <si>
    <r>
      <rPr>
        <sz val="11"/>
        <rFont val="Times New Roman"/>
      </rPr>
      <t>Юрьевна</t>
    </r>
  </si>
  <si>
    <r>
      <rPr>
        <sz val="11"/>
        <rFont val="Times New Roman"/>
      </rPr>
      <t>Демидова</t>
    </r>
  </si>
  <si>
    <r>
      <rPr>
        <sz val="11"/>
        <rFont val="Times New Roman"/>
      </rPr>
      <t>Константиновна</t>
    </r>
  </si>
  <si>
    <r>
      <rPr>
        <sz val="11"/>
        <rFont val="Times New Roman"/>
      </rPr>
      <t>Никонова</t>
    </r>
  </si>
  <si>
    <r>
      <rPr>
        <sz val="11"/>
        <rFont val="Times New Roman"/>
      </rPr>
      <t>Ильинична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</si>
</sst>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</font>
    <font>
      <sz val="11"/>
      <color theme="1"/>
      <name val="Corbel"/>
      <scheme val="minor"/>
    </font>
    <font>
      <b/>
      <sz val="11"/>
      <name val="Times New Roman"/>
    </font>
    <font>
      <sz val="1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orbel"/>
      <scheme val="minor"/>
    </font>
    <font>
      <sz val="11"/>
      <name val="Corbel"/>
      <scheme val="minor"/>
    </font>
    <font>
      <b/>
      <sz val="11"/>
      <name val="Corbel"/>
      <scheme val="minor"/>
    </font>
    <font>
      <sz val="11"/>
      <name val="Times New Roman"/>
      <family val="1"/>
      <charset val="204"/>
    </font>
    <font>
      <sz val="12"/>
      <name val="Times New Roman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/>
    <xf numFmtId="1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Базис">
  <a:themeElements>
    <a:clrScheme name="Базис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Базис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Базис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58"/>
  <sheetViews>
    <sheetView tabSelected="1" topLeftCell="E19" workbookViewId="0">
      <selection activeCell="A27" sqref="A27:XFD27"/>
    </sheetView>
  </sheetViews>
  <sheetFormatPr defaultColWidth="9.140625" defaultRowHeight="15" x14ac:dyDescent="0.25"/>
  <cols>
    <col min="1" max="1" width="5.28515625" style="45" customWidth="1"/>
    <col min="2" max="2" width="19" customWidth="1"/>
    <col min="3" max="3" width="15.140625" customWidth="1"/>
    <col min="4" max="4" width="12.42578125" customWidth="1"/>
    <col min="5" max="5" width="17.42578125" customWidth="1"/>
    <col min="6" max="6" width="36" customWidth="1"/>
    <col min="7" max="7" width="10.42578125" style="1" customWidth="1"/>
    <col min="8" max="14" width="5.7109375" style="1" customWidth="1"/>
    <col min="15" max="15" width="11.140625" customWidth="1"/>
    <col min="16" max="16" width="12.42578125" style="1" customWidth="1"/>
    <col min="17" max="17" width="14.140625" customWidth="1"/>
    <col min="18" max="18" width="45.140625" customWidth="1"/>
  </cols>
  <sheetData>
    <row r="2" spans="1:18" ht="29.25" x14ac:dyDescent="0.25">
      <c r="A2" s="44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7</v>
      </c>
      <c r="G2" s="2" t="s">
        <v>8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  <c r="N2" s="5">
        <v>7</v>
      </c>
      <c r="O2" s="4" t="s">
        <v>9</v>
      </c>
      <c r="P2" s="5" t="s">
        <v>10</v>
      </c>
      <c r="Q2" s="4" t="s">
        <v>11</v>
      </c>
      <c r="R2" s="4" t="s">
        <v>12</v>
      </c>
    </row>
    <row r="7" spans="1:18" x14ac:dyDescent="0.25">
      <c r="A7" s="45">
        <v>1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7">
        <v>11</v>
      </c>
      <c r="H7" s="7">
        <v>14</v>
      </c>
      <c r="I7" s="7">
        <v>9</v>
      </c>
      <c r="J7" s="7">
        <v>16</v>
      </c>
      <c r="K7" s="7">
        <v>12</v>
      </c>
      <c r="L7" s="7">
        <v>8</v>
      </c>
      <c r="M7" s="7">
        <v>10</v>
      </c>
      <c r="N7" s="7">
        <v>24</v>
      </c>
      <c r="O7" s="6"/>
      <c r="P7" s="7">
        <f t="shared" ref="P7:P20" si="0">SUM(H7:O7)</f>
        <v>93</v>
      </c>
      <c r="Q7" s="6" t="s">
        <v>18</v>
      </c>
      <c r="R7" s="6" t="s">
        <v>19</v>
      </c>
    </row>
    <row r="8" spans="1:18" x14ac:dyDescent="0.25">
      <c r="A8" s="45">
        <v>2</v>
      </c>
      <c r="B8" s="6" t="s">
        <v>13</v>
      </c>
      <c r="C8" s="6" t="s">
        <v>20</v>
      </c>
      <c r="D8" s="6" t="s">
        <v>21</v>
      </c>
      <c r="E8" s="6" t="s">
        <v>22</v>
      </c>
      <c r="F8" s="6" t="s">
        <v>23</v>
      </c>
      <c r="G8" s="7">
        <v>11</v>
      </c>
      <c r="H8" s="7">
        <v>12</v>
      </c>
      <c r="I8" s="7">
        <v>12</v>
      </c>
      <c r="J8" s="7">
        <v>11</v>
      </c>
      <c r="K8" s="7">
        <v>11</v>
      </c>
      <c r="L8" s="7">
        <v>10</v>
      </c>
      <c r="M8" s="7">
        <v>6</v>
      </c>
      <c r="N8" s="7">
        <v>22</v>
      </c>
      <c r="O8" s="6"/>
      <c r="P8" s="7">
        <v>84</v>
      </c>
      <c r="Q8" s="6" t="s">
        <v>24</v>
      </c>
      <c r="R8" s="6" t="s">
        <v>25</v>
      </c>
    </row>
    <row r="9" spans="1:18" x14ac:dyDescent="0.25">
      <c r="A9" s="45">
        <v>3</v>
      </c>
      <c r="B9" s="6" t="s">
        <v>13</v>
      </c>
      <c r="C9" s="6" t="s">
        <v>26</v>
      </c>
      <c r="D9" s="6" t="s">
        <v>27</v>
      </c>
      <c r="E9" s="6" t="s">
        <v>28</v>
      </c>
      <c r="F9" s="6" t="s">
        <v>29</v>
      </c>
      <c r="G9" s="7">
        <v>11</v>
      </c>
      <c r="H9" s="7">
        <v>12</v>
      </c>
      <c r="I9" s="7">
        <v>7</v>
      </c>
      <c r="J9" s="7">
        <v>9</v>
      </c>
      <c r="K9" s="7">
        <v>11</v>
      </c>
      <c r="L9" s="7">
        <v>10</v>
      </c>
      <c r="M9" s="7">
        <v>8</v>
      </c>
      <c r="N9" s="7">
        <v>22</v>
      </c>
      <c r="O9" s="6"/>
      <c r="P9" s="7">
        <f t="shared" si="0"/>
        <v>79</v>
      </c>
      <c r="Q9" s="6" t="s">
        <v>24</v>
      </c>
      <c r="R9" s="6" t="s">
        <v>30</v>
      </c>
    </row>
    <row r="10" spans="1:18" x14ac:dyDescent="0.25">
      <c r="A10" s="45">
        <v>4</v>
      </c>
      <c r="B10" s="6" t="s">
        <v>13</v>
      </c>
      <c r="C10" s="6" t="s">
        <v>31</v>
      </c>
      <c r="D10" s="6" t="s">
        <v>32</v>
      </c>
      <c r="E10" s="6" t="s">
        <v>33</v>
      </c>
      <c r="F10" s="6" t="s">
        <v>34</v>
      </c>
      <c r="G10" s="7">
        <v>11</v>
      </c>
      <c r="H10" s="7">
        <v>12</v>
      </c>
      <c r="I10" s="7">
        <v>9</v>
      </c>
      <c r="J10" s="7">
        <v>16</v>
      </c>
      <c r="K10" s="7">
        <v>10</v>
      </c>
      <c r="L10" s="7">
        <v>8</v>
      </c>
      <c r="M10" s="7">
        <v>7</v>
      </c>
      <c r="N10" s="7">
        <v>10</v>
      </c>
      <c r="O10" s="6"/>
      <c r="P10" s="7">
        <f t="shared" si="0"/>
        <v>72</v>
      </c>
      <c r="Q10" s="6" t="s">
        <v>24</v>
      </c>
      <c r="R10" s="6" t="s">
        <v>35</v>
      </c>
    </row>
    <row r="11" spans="1:18" x14ac:dyDescent="0.25">
      <c r="A11" s="45">
        <v>5</v>
      </c>
      <c r="B11" s="6" t="s">
        <v>13</v>
      </c>
      <c r="C11" s="6" t="s">
        <v>36</v>
      </c>
      <c r="D11" s="6" t="s">
        <v>37</v>
      </c>
      <c r="E11" s="6" t="s">
        <v>38</v>
      </c>
      <c r="F11" s="6" t="s">
        <v>39</v>
      </c>
      <c r="G11" s="7">
        <v>11</v>
      </c>
      <c r="H11" s="7">
        <v>12</v>
      </c>
      <c r="I11" s="7">
        <v>7</v>
      </c>
      <c r="J11" s="7">
        <v>12</v>
      </c>
      <c r="K11" s="7">
        <v>11</v>
      </c>
      <c r="L11" s="7">
        <v>10</v>
      </c>
      <c r="M11" s="7">
        <v>5</v>
      </c>
      <c r="N11" s="7">
        <v>12</v>
      </c>
      <c r="O11" s="6"/>
      <c r="P11" s="7">
        <f t="shared" si="0"/>
        <v>69</v>
      </c>
      <c r="Q11" s="6" t="s">
        <v>40</v>
      </c>
      <c r="R11" s="6" t="s">
        <v>41</v>
      </c>
    </row>
    <row r="12" spans="1:18" x14ac:dyDescent="0.25">
      <c r="A12" s="45">
        <v>6</v>
      </c>
      <c r="B12" s="6" t="s">
        <v>13</v>
      </c>
      <c r="C12" s="6" t="s">
        <v>42</v>
      </c>
      <c r="D12" s="6" t="s">
        <v>43</v>
      </c>
      <c r="E12" s="6" t="s">
        <v>44</v>
      </c>
      <c r="F12" s="6" t="s">
        <v>45</v>
      </c>
      <c r="G12" s="7">
        <v>11</v>
      </c>
      <c r="H12" s="7">
        <v>10</v>
      </c>
      <c r="I12" s="7">
        <v>10</v>
      </c>
      <c r="J12" s="7">
        <v>10</v>
      </c>
      <c r="K12" s="7">
        <v>10</v>
      </c>
      <c r="L12" s="7">
        <v>8</v>
      </c>
      <c r="M12" s="7">
        <v>4</v>
      </c>
      <c r="N12" s="7">
        <v>14</v>
      </c>
      <c r="O12" s="6"/>
      <c r="P12" s="7">
        <f t="shared" si="0"/>
        <v>66</v>
      </c>
      <c r="Q12" s="6" t="s">
        <v>40</v>
      </c>
      <c r="R12" s="6" t="s">
        <v>46</v>
      </c>
    </row>
    <row r="13" spans="1:18" x14ac:dyDescent="0.25">
      <c r="A13" s="45">
        <v>7</v>
      </c>
      <c r="B13" s="6" t="s">
        <v>13</v>
      </c>
      <c r="C13" s="6" t="s">
        <v>47</v>
      </c>
      <c r="D13" s="6" t="s">
        <v>48</v>
      </c>
      <c r="E13" s="6" t="s">
        <v>49</v>
      </c>
      <c r="F13" s="6" t="s">
        <v>50</v>
      </c>
      <c r="G13" s="7">
        <v>11</v>
      </c>
      <c r="H13" s="7">
        <v>14</v>
      </c>
      <c r="I13" s="7">
        <v>8</v>
      </c>
      <c r="J13" s="7">
        <v>8</v>
      </c>
      <c r="K13" s="7">
        <v>10</v>
      </c>
      <c r="L13" s="7">
        <v>5</v>
      </c>
      <c r="M13" s="7">
        <v>2</v>
      </c>
      <c r="N13" s="7">
        <v>10</v>
      </c>
      <c r="O13" s="6"/>
      <c r="P13" s="7">
        <f t="shared" si="0"/>
        <v>57</v>
      </c>
      <c r="Q13" s="6" t="s">
        <v>40</v>
      </c>
      <c r="R13" s="6" t="s">
        <v>51</v>
      </c>
    </row>
    <row r="14" spans="1:18" x14ac:dyDescent="0.25">
      <c r="A14" s="45">
        <v>8</v>
      </c>
      <c r="B14" s="6" t="s">
        <v>13</v>
      </c>
      <c r="C14" s="6" t="s">
        <v>52</v>
      </c>
      <c r="D14" s="6" t="s">
        <v>53</v>
      </c>
      <c r="E14" s="6" t="s">
        <v>54</v>
      </c>
      <c r="F14" s="6" t="s">
        <v>39</v>
      </c>
      <c r="G14" s="7">
        <v>11</v>
      </c>
      <c r="H14" s="7">
        <v>12</v>
      </c>
      <c r="I14" s="7">
        <v>10</v>
      </c>
      <c r="J14" s="7">
        <v>2</v>
      </c>
      <c r="K14" s="7">
        <v>10</v>
      </c>
      <c r="L14" s="7">
        <v>5</v>
      </c>
      <c r="M14" s="7">
        <v>3</v>
      </c>
      <c r="N14" s="7">
        <v>13</v>
      </c>
      <c r="O14" s="6"/>
      <c r="P14" s="7">
        <f t="shared" si="0"/>
        <v>55</v>
      </c>
      <c r="Q14" s="6" t="s">
        <v>40</v>
      </c>
      <c r="R14" s="6" t="s">
        <v>55</v>
      </c>
    </row>
    <row r="15" spans="1:18" x14ac:dyDescent="0.25">
      <c r="A15" s="45">
        <v>9</v>
      </c>
      <c r="B15" s="6" t="s">
        <v>13</v>
      </c>
      <c r="C15" s="6" t="s">
        <v>56</v>
      </c>
      <c r="D15" s="6" t="s">
        <v>57</v>
      </c>
      <c r="E15" s="6" t="s">
        <v>16</v>
      </c>
      <c r="F15" s="6" t="s">
        <v>50</v>
      </c>
      <c r="G15" s="7">
        <v>11</v>
      </c>
      <c r="H15" s="7">
        <v>8</v>
      </c>
      <c r="I15" s="7">
        <v>4</v>
      </c>
      <c r="J15" s="7">
        <v>13</v>
      </c>
      <c r="K15" s="7">
        <v>10</v>
      </c>
      <c r="L15" s="7">
        <v>7</v>
      </c>
      <c r="M15" s="7">
        <v>3</v>
      </c>
      <c r="N15" s="7">
        <v>6</v>
      </c>
      <c r="O15" s="6"/>
      <c r="P15" s="7">
        <f t="shared" si="0"/>
        <v>51</v>
      </c>
      <c r="Q15" s="6" t="s">
        <v>40</v>
      </c>
      <c r="R15" s="6" t="s">
        <v>51</v>
      </c>
    </row>
    <row r="16" spans="1:18" x14ac:dyDescent="0.25">
      <c r="A16" s="45">
        <v>10</v>
      </c>
      <c r="B16" s="6" t="s">
        <v>13</v>
      </c>
      <c r="C16" s="6" t="s">
        <v>58</v>
      </c>
      <c r="D16" s="6" t="s">
        <v>21</v>
      </c>
      <c r="E16" s="6" t="s">
        <v>59</v>
      </c>
      <c r="F16" s="6" t="s">
        <v>60</v>
      </c>
      <c r="G16" s="7">
        <v>11</v>
      </c>
      <c r="H16" s="7">
        <v>10</v>
      </c>
      <c r="I16" s="7">
        <v>8</v>
      </c>
      <c r="J16" s="7">
        <v>2</v>
      </c>
      <c r="K16" s="7">
        <v>7</v>
      </c>
      <c r="L16" s="7">
        <v>8</v>
      </c>
      <c r="M16" s="7">
        <v>5</v>
      </c>
      <c r="N16" s="7">
        <v>8</v>
      </c>
      <c r="O16" s="6"/>
      <c r="P16" s="7">
        <f t="shared" si="0"/>
        <v>48</v>
      </c>
      <c r="Q16" s="6" t="s">
        <v>40</v>
      </c>
      <c r="R16" s="6" t="s">
        <v>61</v>
      </c>
    </row>
    <row r="17" spans="1:18" x14ac:dyDescent="0.25">
      <c r="A17" s="45">
        <v>11</v>
      </c>
      <c r="B17" s="6" t="s">
        <v>13</v>
      </c>
      <c r="C17" s="6" t="s">
        <v>62</v>
      </c>
      <c r="D17" s="6" t="s">
        <v>63</v>
      </c>
      <c r="E17" s="6" t="s">
        <v>64</v>
      </c>
      <c r="F17" s="6" t="s">
        <v>29</v>
      </c>
      <c r="G17" s="7">
        <v>11</v>
      </c>
      <c r="H17" s="7">
        <v>10</v>
      </c>
      <c r="I17" s="7">
        <v>5</v>
      </c>
      <c r="J17" s="7">
        <v>5</v>
      </c>
      <c r="K17" s="7">
        <v>9</v>
      </c>
      <c r="L17" s="7">
        <v>8</v>
      </c>
      <c r="M17" s="7">
        <v>0</v>
      </c>
      <c r="N17" s="7">
        <v>6</v>
      </c>
      <c r="O17" s="6"/>
      <c r="P17" s="7">
        <f t="shared" si="0"/>
        <v>43</v>
      </c>
      <c r="Q17" s="6" t="s">
        <v>40</v>
      </c>
      <c r="R17" s="6" t="s">
        <v>30</v>
      </c>
    </row>
    <row r="18" spans="1:18" x14ac:dyDescent="0.25">
      <c r="A18" s="45">
        <v>12</v>
      </c>
      <c r="B18" s="6" t="s">
        <v>13</v>
      </c>
      <c r="C18" s="6" t="s">
        <v>65</v>
      </c>
      <c r="D18" s="6" t="s">
        <v>66</v>
      </c>
      <c r="E18" s="6" t="s">
        <v>67</v>
      </c>
      <c r="F18" s="6" t="s">
        <v>17</v>
      </c>
      <c r="G18" s="7">
        <v>11</v>
      </c>
      <c r="H18" s="7">
        <v>12</v>
      </c>
      <c r="I18" s="7">
        <v>4</v>
      </c>
      <c r="J18" s="7">
        <v>0</v>
      </c>
      <c r="K18" s="7">
        <v>10</v>
      </c>
      <c r="L18" s="7">
        <v>8</v>
      </c>
      <c r="M18" s="7">
        <v>0</v>
      </c>
      <c r="N18" s="7">
        <v>6</v>
      </c>
      <c r="O18" s="6"/>
      <c r="P18" s="7">
        <f t="shared" si="0"/>
        <v>40</v>
      </c>
      <c r="Q18" s="6" t="s">
        <v>40</v>
      </c>
      <c r="R18" s="6" t="s">
        <v>68</v>
      </c>
    </row>
    <row r="19" spans="1:18" x14ac:dyDescent="0.25">
      <c r="A19" s="45">
        <v>13</v>
      </c>
      <c r="B19" s="6" t="s">
        <v>13</v>
      </c>
      <c r="C19" s="6" t="s">
        <v>69</v>
      </c>
      <c r="D19" s="6" t="s">
        <v>70</v>
      </c>
      <c r="E19" s="6" t="s">
        <v>16</v>
      </c>
      <c r="F19" s="6" t="s">
        <v>60</v>
      </c>
      <c r="G19" s="7">
        <v>11</v>
      </c>
      <c r="H19" s="7">
        <v>6</v>
      </c>
      <c r="I19" s="7">
        <v>5</v>
      </c>
      <c r="J19" s="7">
        <v>9</v>
      </c>
      <c r="K19" s="7">
        <v>8</v>
      </c>
      <c r="L19" s="7">
        <v>5</v>
      </c>
      <c r="M19" s="7">
        <v>0</v>
      </c>
      <c r="N19" s="7">
        <v>6</v>
      </c>
      <c r="O19" s="6"/>
      <c r="P19" s="7">
        <f t="shared" si="0"/>
        <v>39</v>
      </c>
      <c r="Q19" s="6" t="s">
        <v>40</v>
      </c>
      <c r="R19" s="6" t="s">
        <v>61</v>
      </c>
    </row>
    <row r="20" spans="1:18" x14ac:dyDescent="0.25">
      <c r="A20" s="45">
        <v>14</v>
      </c>
      <c r="B20" s="6" t="s">
        <v>13</v>
      </c>
      <c r="C20" s="6" t="s">
        <v>71</v>
      </c>
      <c r="D20" s="6" t="s">
        <v>72</v>
      </c>
      <c r="E20" s="6" t="s">
        <v>49</v>
      </c>
      <c r="F20" s="6" t="s">
        <v>50</v>
      </c>
      <c r="G20" s="7">
        <v>11</v>
      </c>
      <c r="H20" s="7">
        <v>2</v>
      </c>
      <c r="I20" s="7">
        <v>2</v>
      </c>
      <c r="J20" s="7">
        <v>1</v>
      </c>
      <c r="K20" s="7">
        <v>7</v>
      </c>
      <c r="L20" s="7">
        <v>3</v>
      </c>
      <c r="M20" s="7">
        <v>2</v>
      </c>
      <c r="N20" s="7">
        <v>6</v>
      </c>
      <c r="O20" s="6"/>
      <c r="P20" s="7">
        <f t="shared" si="0"/>
        <v>23</v>
      </c>
      <c r="Q20" s="6" t="s">
        <v>40</v>
      </c>
      <c r="R20" s="6" t="s">
        <v>51</v>
      </c>
    </row>
    <row r="23" spans="1:18" x14ac:dyDescent="0.25">
      <c r="A23" s="45">
        <v>1</v>
      </c>
      <c r="B23" s="6" t="s">
        <v>13</v>
      </c>
      <c r="C23" s="6" t="s">
        <v>74</v>
      </c>
      <c r="D23" s="6" t="s">
        <v>75</v>
      </c>
      <c r="E23" s="6" t="s">
        <v>76</v>
      </c>
      <c r="F23" s="6" t="s">
        <v>77</v>
      </c>
      <c r="G23" s="7">
        <v>10</v>
      </c>
      <c r="H23" s="7">
        <v>12</v>
      </c>
      <c r="I23" s="7">
        <v>10</v>
      </c>
      <c r="J23" s="7">
        <v>11</v>
      </c>
      <c r="K23" s="7">
        <v>12</v>
      </c>
      <c r="L23" s="7">
        <v>10</v>
      </c>
      <c r="M23" s="7">
        <v>11</v>
      </c>
      <c r="N23" s="7">
        <v>20</v>
      </c>
      <c r="O23" s="6"/>
      <c r="P23" s="7">
        <f t="shared" ref="P23:P35" si="1">SUM(H23:O23)</f>
        <v>86</v>
      </c>
      <c r="Q23" s="6" t="s">
        <v>18</v>
      </c>
      <c r="R23" s="6" t="s">
        <v>78</v>
      </c>
    </row>
    <row r="24" spans="1:18" x14ac:dyDescent="0.25">
      <c r="A24" s="45">
        <v>2</v>
      </c>
      <c r="B24" s="6" t="s">
        <v>13</v>
      </c>
      <c r="C24" s="6" t="s">
        <v>79</v>
      </c>
      <c r="D24" s="6" t="s">
        <v>80</v>
      </c>
      <c r="E24" s="6" t="s">
        <v>81</v>
      </c>
      <c r="F24" s="6" t="s">
        <v>82</v>
      </c>
      <c r="G24" s="7">
        <v>10</v>
      </c>
      <c r="H24" s="7">
        <v>14</v>
      </c>
      <c r="I24" s="7">
        <v>10</v>
      </c>
      <c r="J24" s="7">
        <v>12</v>
      </c>
      <c r="K24" s="7">
        <v>10</v>
      </c>
      <c r="L24" s="7">
        <v>10</v>
      </c>
      <c r="M24" s="7">
        <v>7</v>
      </c>
      <c r="N24" s="7">
        <v>18</v>
      </c>
      <c r="O24" s="6"/>
      <c r="P24" s="7">
        <f t="shared" si="1"/>
        <v>81</v>
      </c>
      <c r="Q24" s="6" t="s">
        <v>83</v>
      </c>
      <c r="R24" s="6" t="s">
        <v>84</v>
      </c>
    </row>
    <row r="25" spans="1:18" x14ac:dyDescent="0.25">
      <c r="A25" s="45">
        <v>3</v>
      </c>
      <c r="B25" s="6" t="s">
        <v>13</v>
      </c>
      <c r="C25" s="6" t="s">
        <v>85</v>
      </c>
      <c r="D25" s="6" t="s">
        <v>86</v>
      </c>
      <c r="E25" s="6" t="s">
        <v>44</v>
      </c>
      <c r="F25" s="6" t="s">
        <v>29</v>
      </c>
      <c r="G25" s="7">
        <v>10</v>
      </c>
      <c r="H25" s="7">
        <v>14</v>
      </c>
      <c r="I25" s="7">
        <v>10</v>
      </c>
      <c r="J25" s="7">
        <v>5</v>
      </c>
      <c r="K25" s="7">
        <v>10</v>
      </c>
      <c r="L25" s="7">
        <v>10</v>
      </c>
      <c r="M25" s="7">
        <v>12</v>
      </c>
      <c r="N25" s="7">
        <v>20</v>
      </c>
      <c r="O25" s="6"/>
      <c r="P25" s="7">
        <f t="shared" si="1"/>
        <v>81</v>
      </c>
      <c r="Q25" s="6" t="s">
        <v>83</v>
      </c>
      <c r="R25" s="6" t="s">
        <v>87</v>
      </c>
    </row>
    <row r="26" spans="1:18" x14ac:dyDescent="0.25">
      <c r="A26" s="45">
        <v>4</v>
      </c>
      <c r="B26" s="6" t="s">
        <v>13</v>
      </c>
      <c r="C26" s="6" t="s">
        <v>88</v>
      </c>
      <c r="D26" s="6" t="s">
        <v>89</v>
      </c>
      <c r="E26" s="6" t="s">
        <v>22</v>
      </c>
      <c r="F26" s="6" t="s">
        <v>77</v>
      </c>
      <c r="G26" s="7">
        <v>10</v>
      </c>
      <c r="H26" s="7">
        <v>10</v>
      </c>
      <c r="I26" s="7">
        <v>8</v>
      </c>
      <c r="J26" s="7">
        <v>10</v>
      </c>
      <c r="K26" s="7">
        <v>12</v>
      </c>
      <c r="L26" s="7">
        <v>6</v>
      </c>
      <c r="M26" s="7">
        <v>9</v>
      </c>
      <c r="N26" s="7">
        <v>22</v>
      </c>
      <c r="O26" s="6"/>
      <c r="P26" s="7">
        <f t="shared" si="1"/>
        <v>77</v>
      </c>
      <c r="Q26" s="6" t="s">
        <v>83</v>
      </c>
      <c r="R26" s="6" t="s">
        <v>90</v>
      </c>
    </row>
    <row r="27" spans="1:18" x14ac:dyDescent="0.25">
      <c r="A27" s="45">
        <v>5</v>
      </c>
      <c r="B27" s="6" t="s">
        <v>13</v>
      </c>
      <c r="C27" s="6" t="s">
        <v>91</v>
      </c>
      <c r="D27" s="6" t="s">
        <v>92</v>
      </c>
      <c r="E27" s="6" t="s">
        <v>93</v>
      </c>
      <c r="F27" s="6" t="s">
        <v>94</v>
      </c>
      <c r="G27" s="7">
        <v>10</v>
      </c>
      <c r="H27" s="7">
        <v>8</v>
      </c>
      <c r="I27" s="7">
        <v>11</v>
      </c>
      <c r="J27" s="7">
        <v>9</v>
      </c>
      <c r="K27" s="7">
        <v>10</v>
      </c>
      <c r="L27" s="7">
        <v>10</v>
      </c>
      <c r="M27" s="7">
        <v>10</v>
      </c>
      <c r="N27" s="7">
        <v>19</v>
      </c>
      <c r="O27" s="6"/>
      <c r="P27" s="7">
        <f t="shared" si="1"/>
        <v>77</v>
      </c>
      <c r="Q27" s="6" t="s">
        <v>24</v>
      </c>
      <c r="R27" s="6" t="s">
        <v>95</v>
      </c>
    </row>
    <row r="28" spans="1:18" x14ac:dyDescent="0.25">
      <c r="A28" s="45">
        <v>6</v>
      </c>
      <c r="B28" s="6" t="s">
        <v>13</v>
      </c>
      <c r="C28" s="6" t="s">
        <v>96</v>
      </c>
      <c r="D28" s="6" t="s">
        <v>97</v>
      </c>
      <c r="E28" s="6" t="s">
        <v>16</v>
      </c>
      <c r="F28" s="6" t="s">
        <v>29</v>
      </c>
      <c r="G28" s="7">
        <v>10</v>
      </c>
      <c r="H28" s="7">
        <v>8</v>
      </c>
      <c r="I28" s="7">
        <v>10</v>
      </c>
      <c r="J28" s="7">
        <v>9</v>
      </c>
      <c r="K28" s="7">
        <v>12</v>
      </c>
      <c r="L28" s="7">
        <v>10</v>
      </c>
      <c r="M28" s="7">
        <v>3</v>
      </c>
      <c r="N28" s="7">
        <v>18</v>
      </c>
      <c r="O28" s="6"/>
      <c r="P28" s="7">
        <f t="shared" si="1"/>
        <v>70</v>
      </c>
      <c r="Q28" s="6" t="s">
        <v>40</v>
      </c>
      <c r="R28" s="6" t="s">
        <v>30</v>
      </c>
    </row>
    <row r="29" spans="1:18" x14ac:dyDescent="0.25">
      <c r="A29" s="45">
        <v>7</v>
      </c>
      <c r="B29" s="6" t="s">
        <v>13</v>
      </c>
      <c r="C29" s="6" t="s">
        <v>98</v>
      </c>
      <c r="D29" s="6" t="s">
        <v>43</v>
      </c>
      <c r="E29" s="6" t="s">
        <v>99</v>
      </c>
      <c r="F29" s="6" t="s">
        <v>100</v>
      </c>
      <c r="G29" s="7">
        <v>10</v>
      </c>
      <c r="H29" s="7">
        <v>10</v>
      </c>
      <c r="I29" s="7">
        <v>7</v>
      </c>
      <c r="J29" s="7">
        <v>5</v>
      </c>
      <c r="K29" s="7">
        <v>9</v>
      </c>
      <c r="L29" s="7">
        <v>10</v>
      </c>
      <c r="M29" s="7">
        <v>4</v>
      </c>
      <c r="N29" s="7">
        <v>19</v>
      </c>
      <c r="O29" s="6"/>
      <c r="P29" s="7">
        <f t="shared" si="1"/>
        <v>64</v>
      </c>
      <c r="Q29" s="6" t="s">
        <v>40</v>
      </c>
      <c r="R29" s="6" t="s">
        <v>101</v>
      </c>
    </row>
    <row r="30" spans="1:18" x14ac:dyDescent="0.25">
      <c r="A30" s="45">
        <v>8</v>
      </c>
      <c r="B30" s="6" t="s">
        <v>13</v>
      </c>
      <c r="C30" s="6" t="s">
        <v>102</v>
      </c>
      <c r="D30" s="6" t="s">
        <v>103</v>
      </c>
      <c r="E30" s="6" t="s">
        <v>104</v>
      </c>
      <c r="F30" s="6" t="s">
        <v>29</v>
      </c>
      <c r="G30" s="7">
        <v>10</v>
      </c>
      <c r="H30" s="7">
        <v>12</v>
      </c>
      <c r="I30" s="7">
        <v>8</v>
      </c>
      <c r="J30" s="7">
        <v>4</v>
      </c>
      <c r="K30" s="7">
        <v>11</v>
      </c>
      <c r="L30" s="7">
        <v>7</v>
      </c>
      <c r="M30" s="7">
        <v>7</v>
      </c>
      <c r="N30" s="7">
        <v>12</v>
      </c>
      <c r="O30" s="6"/>
      <c r="P30" s="7">
        <f t="shared" si="1"/>
        <v>61</v>
      </c>
      <c r="Q30" s="6" t="s">
        <v>40</v>
      </c>
      <c r="R30" s="6" t="s">
        <v>30</v>
      </c>
    </row>
    <row r="31" spans="1:18" x14ac:dyDescent="0.25">
      <c r="A31" s="45">
        <v>9</v>
      </c>
      <c r="B31" s="6" t="s">
        <v>13</v>
      </c>
      <c r="C31" s="6" t="s">
        <v>105</v>
      </c>
      <c r="D31" s="6" t="s">
        <v>106</v>
      </c>
      <c r="E31" s="6" t="s">
        <v>81</v>
      </c>
      <c r="F31" s="6" t="s">
        <v>29</v>
      </c>
      <c r="G31" s="7">
        <v>10</v>
      </c>
      <c r="H31" s="7">
        <v>6</v>
      </c>
      <c r="I31" s="7">
        <v>9</v>
      </c>
      <c r="J31" s="7">
        <v>2</v>
      </c>
      <c r="K31" s="7">
        <v>10</v>
      </c>
      <c r="L31" s="7">
        <v>10</v>
      </c>
      <c r="M31" s="7">
        <v>3</v>
      </c>
      <c r="N31" s="7">
        <v>15</v>
      </c>
      <c r="O31" s="6"/>
      <c r="P31" s="7">
        <f t="shared" si="1"/>
        <v>55</v>
      </c>
      <c r="Q31" s="6" t="s">
        <v>40</v>
      </c>
      <c r="R31" s="6" t="s">
        <v>30</v>
      </c>
    </row>
    <row r="32" spans="1:18" x14ac:dyDescent="0.25">
      <c r="A32" s="45">
        <v>10</v>
      </c>
      <c r="B32" s="6" t="s">
        <v>13</v>
      </c>
      <c r="C32" s="6" t="s">
        <v>107</v>
      </c>
      <c r="D32" s="6" t="s">
        <v>15</v>
      </c>
      <c r="E32" s="6" t="s">
        <v>16</v>
      </c>
      <c r="F32" s="6" t="s">
        <v>29</v>
      </c>
      <c r="G32" s="7">
        <v>10</v>
      </c>
      <c r="H32" s="7">
        <v>12</v>
      </c>
      <c r="I32" s="7">
        <v>8</v>
      </c>
      <c r="J32" s="7">
        <v>6</v>
      </c>
      <c r="K32" s="7">
        <v>10</v>
      </c>
      <c r="L32" s="7">
        <v>8</v>
      </c>
      <c r="M32" s="7">
        <v>2</v>
      </c>
      <c r="N32" s="7">
        <v>8</v>
      </c>
      <c r="O32" s="6"/>
      <c r="P32" s="7">
        <f t="shared" si="1"/>
        <v>54</v>
      </c>
      <c r="Q32" s="6" t="s">
        <v>40</v>
      </c>
      <c r="R32" s="6" t="s">
        <v>30</v>
      </c>
    </row>
    <row r="33" spans="1:18" x14ac:dyDescent="0.25">
      <c r="A33" s="45">
        <v>11</v>
      </c>
      <c r="B33" s="6" t="s">
        <v>13</v>
      </c>
      <c r="C33" s="6" t="s">
        <v>108</v>
      </c>
      <c r="D33" s="6" t="s">
        <v>109</v>
      </c>
      <c r="E33" s="6" t="s">
        <v>59</v>
      </c>
      <c r="F33" s="6" t="s">
        <v>110</v>
      </c>
      <c r="G33" s="7">
        <v>10</v>
      </c>
      <c r="H33" s="7">
        <v>8</v>
      </c>
      <c r="I33" s="7">
        <v>5</v>
      </c>
      <c r="J33" s="7">
        <v>9</v>
      </c>
      <c r="K33" s="7">
        <v>9</v>
      </c>
      <c r="L33" s="7">
        <v>6</v>
      </c>
      <c r="M33" s="7">
        <v>6</v>
      </c>
      <c r="N33" s="7">
        <v>10</v>
      </c>
      <c r="O33" s="6"/>
      <c r="P33" s="7">
        <f t="shared" si="1"/>
        <v>53</v>
      </c>
      <c r="Q33" s="6" t="s">
        <v>40</v>
      </c>
      <c r="R33" s="6" t="s">
        <v>30</v>
      </c>
    </row>
    <row r="34" spans="1:18" x14ac:dyDescent="0.25">
      <c r="A34" s="45">
        <v>12</v>
      </c>
      <c r="B34" s="6" t="s">
        <v>13</v>
      </c>
      <c r="C34" s="6" t="s">
        <v>111</v>
      </c>
      <c r="D34" s="6" t="s">
        <v>112</v>
      </c>
      <c r="E34" s="6" t="s">
        <v>113</v>
      </c>
      <c r="F34" s="6" t="s">
        <v>110</v>
      </c>
      <c r="G34" s="7">
        <v>10</v>
      </c>
      <c r="H34" s="7">
        <v>8</v>
      </c>
      <c r="I34" s="7">
        <v>8</v>
      </c>
      <c r="J34" s="7">
        <v>6</v>
      </c>
      <c r="K34" s="7">
        <v>10</v>
      </c>
      <c r="L34" s="7">
        <v>8</v>
      </c>
      <c r="M34" s="7">
        <v>0</v>
      </c>
      <c r="N34" s="7">
        <v>11</v>
      </c>
      <c r="O34" s="6"/>
      <c r="P34" s="7">
        <f t="shared" si="1"/>
        <v>51</v>
      </c>
      <c r="Q34" s="6" t="s">
        <v>40</v>
      </c>
      <c r="R34" s="6" t="s">
        <v>30</v>
      </c>
    </row>
    <row r="35" spans="1:18" x14ac:dyDescent="0.25">
      <c r="A35" s="45">
        <v>13</v>
      </c>
      <c r="B35" s="6" t="s">
        <v>13</v>
      </c>
      <c r="C35" s="6" t="s">
        <v>114</v>
      </c>
      <c r="D35" s="6" t="s">
        <v>115</v>
      </c>
      <c r="E35" s="6" t="s">
        <v>116</v>
      </c>
      <c r="F35" s="6" t="s">
        <v>17</v>
      </c>
      <c r="G35" s="7">
        <v>10</v>
      </c>
      <c r="H35" s="7">
        <v>12</v>
      </c>
      <c r="I35" s="7">
        <v>7</v>
      </c>
      <c r="J35" s="7">
        <v>1</v>
      </c>
      <c r="K35" s="7">
        <v>8</v>
      </c>
      <c r="L35" s="7">
        <v>10</v>
      </c>
      <c r="M35" s="7">
        <v>1</v>
      </c>
      <c r="N35" s="7">
        <v>6</v>
      </c>
      <c r="O35" s="6"/>
      <c r="P35" s="7">
        <f t="shared" si="1"/>
        <v>45</v>
      </c>
      <c r="Q35" s="6" t="s">
        <v>40</v>
      </c>
      <c r="R35" s="6" t="s">
        <v>68</v>
      </c>
    </row>
    <row r="39" spans="1:18" x14ac:dyDescent="0.25">
      <c r="A39" s="45">
        <v>1</v>
      </c>
      <c r="B39" s="14" t="s">
        <v>13</v>
      </c>
      <c r="C39" s="14" t="s">
        <v>117</v>
      </c>
      <c r="D39" s="14" t="s">
        <v>118</v>
      </c>
      <c r="E39" s="14" t="s">
        <v>113</v>
      </c>
      <c r="F39" s="14" t="s">
        <v>119</v>
      </c>
      <c r="G39" s="16">
        <v>9</v>
      </c>
      <c r="H39" s="16">
        <v>12</v>
      </c>
      <c r="I39" s="16">
        <v>8</v>
      </c>
      <c r="J39" s="16">
        <v>9</v>
      </c>
      <c r="K39" s="16">
        <v>8</v>
      </c>
      <c r="L39" s="16">
        <v>14</v>
      </c>
      <c r="M39" s="16">
        <v>12</v>
      </c>
      <c r="N39" s="16">
        <v>9</v>
      </c>
      <c r="O39" s="16"/>
      <c r="P39" s="16">
        <f t="shared" ref="P39:P43" si="2">SUM(H39:O39)</f>
        <v>72</v>
      </c>
      <c r="Q39" s="14" t="s">
        <v>83</v>
      </c>
      <c r="R39" s="14" t="s">
        <v>120</v>
      </c>
    </row>
    <row r="40" spans="1:18" x14ac:dyDescent="0.25">
      <c r="A40" s="45">
        <v>2</v>
      </c>
      <c r="B40" s="14" t="s">
        <v>13</v>
      </c>
      <c r="C40" s="14" t="s">
        <v>121</v>
      </c>
      <c r="D40" s="14" t="s">
        <v>70</v>
      </c>
      <c r="E40" s="14" t="s">
        <v>122</v>
      </c>
      <c r="F40" s="14" t="s">
        <v>119</v>
      </c>
      <c r="G40" s="16">
        <v>9</v>
      </c>
      <c r="H40" s="16">
        <v>12</v>
      </c>
      <c r="I40" s="16">
        <v>11</v>
      </c>
      <c r="J40" s="16">
        <v>8</v>
      </c>
      <c r="K40" s="16">
        <v>1</v>
      </c>
      <c r="L40" s="16">
        <v>11</v>
      </c>
      <c r="M40" s="16">
        <v>12</v>
      </c>
      <c r="N40" s="16">
        <v>13</v>
      </c>
      <c r="O40" s="16"/>
      <c r="P40" s="16">
        <f t="shared" si="2"/>
        <v>68</v>
      </c>
      <c r="Q40" s="14" t="s">
        <v>83</v>
      </c>
      <c r="R40" s="14" t="s">
        <v>120</v>
      </c>
    </row>
    <row r="41" spans="1:18" x14ac:dyDescent="0.25">
      <c r="A41" s="45">
        <v>3</v>
      </c>
      <c r="B41" s="14" t="s">
        <v>13</v>
      </c>
      <c r="C41" s="14" t="s">
        <v>123</v>
      </c>
      <c r="D41" s="14" t="s">
        <v>124</v>
      </c>
      <c r="E41" s="14" t="s">
        <v>122</v>
      </c>
      <c r="F41" s="14" t="s">
        <v>125</v>
      </c>
      <c r="G41" s="16">
        <v>9</v>
      </c>
      <c r="H41" s="16">
        <v>10</v>
      </c>
      <c r="I41" s="16">
        <v>3</v>
      </c>
      <c r="J41" s="16">
        <v>6</v>
      </c>
      <c r="K41" s="16">
        <v>9</v>
      </c>
      <c r="L41" s="16">
        <v>14</v>
      </c>
      <c r="M41" s="16">
        <v>12</v>
      </c>
      <c r="N41" s="16">
        <v>10</v>
      </c>
      <c r="O41" s="16"/>
      <c r="P41" s="16">
        <f t="shared" si="2"/>
        <v>64</v>
      </c>
      <c r="Q41" s="14" t="s">
        <v>40</v>
      </c>
      <c r="R41" s="14" t="s">
        <v>126</v>
      </c>
    </row>
    <row r="42" spans="1:18" x14ac:dyDescent="0.25">
      <c r="A42" s="45">
        <v>4</v>
      </c>
      <c r="B42" s="14" t="s">
        <v>13</v>
      </c>
      <c r="C42" s="14" t="s">
        <v>127</v>
      </c>
      <c r="D42" s="14" t="s">
        <v>80</v>
      </c>
      <c r="E42" s="14" t="s">
        <v>128</v>
      </c>
      <c r="F42" s="14" t="s">
        <v>125</v>
      </c>
      <c r="G42" s="16">
        <v>9</v>
      </c>
      <c r="H42" s="16">
        <v>10</v>
      </c>
      <c r="I42" s="16">
        <v>2</v>
      </c>
      <c r="J42" s="16">
        <v>6</v>
      </c>
      <c r="K42" s="16">
        <v>8</v>
      </c>
      <c r="L42" s="16">
        <v>11</v>
      </c>
      <c r="M42" s="16">
        <v>6</v>
      </c>
      <c r="N42" s="16">
        <v>5</v>
      </c>
      <c r="O42" s="16"/>
      <c r="P42" s="16">
        <f t="shared" si="2"/>
        <v>48</v>
      </c>
      <c r="Q42" s="14" t="s">
        <v>40</v>
      </c>
      <c r="R42" s="14" t="s">
        <v>126</v>
      </c>
    </row>
    <row r="43" spans="1:18" x14ac:dyDescent="0.25">
      <c r="A43" s="45">
        <v>5</v>
      </c>
      <c r="B43" s="14" t="s">
        <v>13</v>
      </c>
      <c r="C43" s="14" t="s">
        <v>129</v>
      </c>
      <c r="D43" s="14" t="s">
        <v>130</v>
      </c>
      <c r="E43" s="14" t="s">
        <v>113</v>
      </c>
      <c r="F43" s="14" t="s">
        <v>119</v>
      </c>
      <c r="G43" s="16">
        <v>9</v>
      </c>
      <c r="H43" s="16">
        <v>8</v>
      </c>
      <c r="I43" s="16">
        <v>4</v>
      </c>
      <c r="J43" s="16">
        <v>3</v>
      </c>
      <c r="K43" s="16">
        <v>7</v>
      </c>
      <c r="L43" s="16">
        <v>10</v>
      </c>
      <c r="M43" s="16">
        <v>6</v>
      </c>
      <c r="N43" s="16">
        <v>6</v>
      </c>
      <c r="O43" s="16"/>
      <c r="P43" s="16">
        <f t="shared" si="2"/>
        <v>44</v>
      </c>
      <c r="Q43" s="14" t="s">
        <v>40</v>
      </c>
      <c r="R43" s="14" t="s">
        <v>120</v>
      </c>
    </row>
    <row r="46" spans="1:18" x14ac:dyDescent="0.25">
      <c r="A46" s="45">
        <v>1</v>
      </c>
      <c r="B46" s="6" t="s">
        <v>13</v>
      </c>
      <c r="C46" s="6" t="s">
        <v>133</v>
      </c>
      <c r="D46" s="6" t="s">
        <v>134</v>
      </c>
      <c r="E46" s="6" t="s">
        <v>135</v>
      </c>
      <c r="F46" s="6" t="s">
        <v>136</v>
      </c>
      <c r="G46" s="7">
        <v>8</v>
      </c>
      <c r="H46" s="7">
        <v>6</v>
      </c>
      <c r="I46" s="7">
        <v>10</v>
      </c>
      <c r="J46" s="7">
        <v>10</v>
      </c>
      <c r="K46" s="7">
        <v>8</v>
      </c>
      <c r="L46" s="7">
        <v>10</v>
      </c>
      <c r="M46" s="7">
        <v>9</v>
      </c>
      <c r="N46" s="7">
        <v>13</v>
      </c>
      <c r="O46" s="7"/>
      <c r="P46" s="7">
        <f t="shared" ref="P46:P52" si="3">SUM(H46:O46)</f>
        <v>66</v>
      </c>
      <c r="Q46" s="6" t="s">
        <v>24</v>
      </c>
      <c r="R46" s="6" t="s">
        <v>137</v>
      </c>
    </row>
    <row r="47" spans="1:18" x14ac:dyDescent="0.25">
      <c r="A47" s="45">
        <v>2</v>
      </c>
      <c r="B47" s="6" t="s">
        <v>13</v>
      </c>
      <c r="C47" s="6" t="s">
        <v>138</v>
      </c>
      <c r="D47" s="6" t="s">
        <v>139</v>
      </c>
      <c r="E47" s="6" t="s">
        <v>135</v>
      </c>
      <c r="F47" s="6" t="s">
        <v>140</v>
      </c>
      <c r="G47" s="7">
        <v>8</v>
      </c>
      <c r="H47" s="7">
        <v>10</v>
      </c>
      <c r="I47" s="7">
        <v>10</v>
      </c>
      <c r="J47" s="7">
        <v>8</v>
      </c>
      <c r="K47" s="7">
        <v>6</v>
      </c>
      <c r="L47" s="7">
        <v>10</v>
      </c>
      <c r="M47" s="7">
        <v>12</v>
      </c>
      <c r="N47" s="7">
        <v>9</v>
      </c>
      <c r="O47" s="7"/>
      <c r="P47" s="7">
        <f t="shared" si="3"/>
        <v>65</v>
      </c>
      <c r="Q47" s="6" t="s">
        <v>24</v>
      </c>
      <c r="R47" s="6" t="s">
        <v>141</v>
      </c>
    </row>
    <row r="48" spans="1:18" x14ac:dyDescent="0.25">
      <c r="A48" s="45">
        <v>3</v>
      </c>
      <c r="B48" s="6" t="s">
        <v>13</v>
      </c>
      <c r="C48" s="6" t="s">
        <v>142</v>
      </c>
      <c r="D48" s="6" t="s">
        <v>143</v>
      </c>
      <c r="E48" s="6" t="s">
        <v>16</v>
      </c>
      <c r="F48" s="6" t="s">
        <v>144</v>
      </c>
      <c r="G48" s="7">
        <v>8</v>
      </c>
      <c r="H48" s="7">
        <v>8</v>
      </c>
      <c r="I48" s="7">
        <v>8</v>
      </c>
      <c r="J48" s="7">
        <v>10</v>
      </c>
      <c r="K48" s="7">
        <v>6</v>
      </c>
      <c r="L48" s="7">
        <v>10</v>
      </c>
      <c r="M48" s="7">
        <v>12</v>
      </c>
      <c r="N48" s="7">
        <v>10</v>
      </c>
      <c r="O48" s="7"/>
      <c r="P48" s="7">
        <f t="shared" si="3"/>
        <v>64</v>
      </c>
      <c r="Q48" s="6" t="s">
        <v>40</v>
      </c>
      <c r="R48" s="6" t="s">
        <v>90</v>
      </c>
    </row>
    <row r="49" spans="1:18" x14ac:dyDescent="0.25">
      <c r="A49" s="45">
        <v>4</v>
      </c>
      <c r="B49" s="6" t="s">
        <v>13</v>
      </c>
      <c r="C49" s="6" t="s">
        <v>145</v>
      </c>
      <c r="D49" s="6" t="s">
        <v>146</v>
      </c>
      <c r="E49" s="6" t="s">
        <v>147</v>
      </c>
      <c r="F49" s="6" t="s">
        <v>144</v>
      </c>
      <c r="G49" s="7">
        <v>8</v>
      </c>
      <c r="H49" s="7">
        <v>8</v>
      </c>
      <c r="I49" s="7">
        <v>8</v>
      </c>
      <c r="J49" s="7">
        <v>11</v>
      </c>
      <c r="K49" s="7">
        <v>9</v>
      </c>
      <c r="L49" s="7">
        <v>5</v>
      </c>
      <c r="M49" s="7">
        <v>12</v>
      </c>
      <c r="N49" s="7">
        <v>9</v>
      </c>
      <c r="O49" s="7"/>
      <c r="P49" s="7">
        <f t="shared" si="3"/>
        <v>62</v>
      </c>
      <c r="Q49" s="6" t="s">
        <v>40</v>
      </c>
      <c r="R49" s="6" t="s">
        <v>148</v>
      </c>
    </row>
    <row r="50" spans="1:18" x14ac:dyDescent="0.25">
      <c r="A50" s="45">
        <v>5</v>
      </c>
      <c r="B50" s="6" t="s">
        <v>13</v>
      </c>
      <c r="C50" s="6" t="s">
        <v>149</v>
      </c>
      <c r="D50" s="6" t="s">
        <v>150</v>
      </c>
      <c r="E50" s="6" t="s">
        <v>104</v>
      </c>
      <c r="F50" s="6" t="s">
        <v>140</v>
      </c>
      <c r="G50" s="7">
        <v>8</v>
      </c>
      <c r="H50" s="7">
        <v>6</v>
      </c>
      <c r="I50" s="7">
        <v>3</v>
      </c>
      <c r="J50" s="7">
        <v>10</v>
      </c>
      <c r="K50" s="7">
        <v>10</v>
      </c>
      <c r="L50" s="7">
        <v>9</v>
      </c>
      <c r="M50" s="7">
        <v>6</v>
      </c>
      <c r="N50" s="7">
        <v>15</v>
      </c>
      <c r="O50" s="7"/>
      <c r="P50" s="7">
        <f t="shared" si="3"/>
        <v>59</v>
      </c>
      <c r="Q50" s="6" t="s">
        <v>40</v>
      </c>
      <c r="R50" s="6" t="s">
        <v>141</v>
      </c>
    </row>
    <row r="51" spans="1:18" x14ac:dyDescent="0.25">
      <c r="A51" s="45">
        <v>6</v>
      </c>
      <c r="B51" s="6" t="s">
        <v>13</v>
      </c>
      <c r="C51" s="6" t="s">
        <v>151</v>
      </c>
      <c r="D51" s="6" t="s">
        <v>152</v>
      </c>
      <c r="E51" s="6" t="s">
        <v>153</v>
      </c>
      <c r="F51" s="6" t="s">
        <v>144</v>
      </c>
      <c r="G51" s="7">
        <v>8</v>
      </c>
      <c r="H51" s="7">
        <v>4</v>
      </c>
      <c r="I51" s="7">
        <v>8</v>
      </c>
      <c r="J51" s="7">
        <v>5</v>
      </c>
      <c r="K51" s="7">
        <v>6</v>
      </c>
      <c r="L51" s="7">
        <v>10</v>
      </c>
      <c r="M51" s="7">
        <v>12</v>
      </c>
      <c r="N51" s="7">
        <v>11</v>
      </c>
      <c r="O51" s="7"/>
      <c r="P51" s="7">
        <f t="shared" si="3"/>
        <v>56</v>
      </c>
      <c r="Q51" s="6" t="s">
        <v>40</v>
      </c>
      <c r="R51" s="6" t="s">
        <v>90</v>
      </c>
    </row>
    <row r="52" spans="1:18" x14ac:dyDescent="0.25">
      <c r="A52" s="45">
        <v>7</v>
      </c>
      <c r="B52" s="6" t="s">
        <v>13</v>
      </c>
      <c r="C52" s="6" t="s">
        <v>154</v>
      </c>
      <c r="D52" s="6" t="s">
        <v>155</v>
      </c>
      <c r="E52" s="6" t="s">
        <v>156</v>
      </c>
      <c r="F52" s="6" t="s">
        <v>140</v>
      </c>
      <c r="G52" s="7">
        <v>8</v>
      </c>
      <c r="H52" s="7">
        <v>6</v>
      </c>
      <c r="I52" s="7">
        <v>7</v>
      </c>
      <c r="J52" s="7">
        <v>4</v>
      </c>
      <c r="K52" s="7">
        <v>9</v>
      </c>
      <c r="L52" s="7">
        <v>7</v>
      </c>
      <c r="M52" s="7">
        <v>9</v>
      </c>
      <c r="N52" s="7">
        <v>9</v>
      </c>
      <c r="O52" s="7"/>
      <c r="P52" s="7">
        <f t="shared" si="3"/>
        <v>51</v>
      </c>
      <c r="Q52" s="6" t="s">
        <v>40</v>
      </c>
      <c r="R52" s="6" t="s">
        <v>141</v>
      </c>
    </row>
    <row r="55" spans="1:18" x14ac:dyDescent="0.25">
      <c r="A55" s="45">
        <v>1</v>
      </c>
      <c r="B55" s="31" t="s">
        <v>13</v>
      </c>
      <c r="C55" s="31" t="s">
        <v>157</v>
      </c>
      <c r="D55" s="31" t="s">
        <v>158</v>
      </c>
      <c r="E55" s="31" t="s">
        <v>16</v>
      </c>
      <c r="F55" s="31" t="s">
        <v>82</v>
      </c>
      <c r="G55" s="32">
        <v>7</v>
      </c>
      <c r="H55" s="32">
        <v>4</v>
      </c>
      <c r="I55" s="32">
        <v>2</v>
      </c>
      <c r="J55" s="32">
        <v>9</v>
      </c>
      <c r="K55" s="32">
        <v>10</v>
      </c>
      <c r="L55" s="32">
        <v>10</v>
      </c>
      <c r="M55" s="32">
        <v>6</v>
      </c>
      <c r="N55" s="32">
        <v>10</v>
      </c>
      <c r="O55" s="31"/>
      <c r="P55" s="32">
        <f t="shared" ref="P55:P58" si="4">SUM(H55:O55)</f>
        <v>51</v>
      </c>
      <c r="Q55" s="31" t="s">
        <v>24</v>
      </c>
      <c r="R55" s="31" t="s">
        <v>35</v>
      </c>
    </row>
    <row r="56" spans="1:18" x14ac:dyDescent="0.25">
      <c r="A56" s="45">
        <v>2</v>
      </c>
      <c r="B56" s="31" t="s">
        <v>13</v>
      </c>
      <c r="C56" s="31" t="s">
        <v>159</v>
      </c>
      <c r="D56" s="31" t="s">
        <v>160</v>
      </c>
      <c r="E56" s="31" t="s">
        <v>153</v>
      </c>
      <c r="F56" s="31" t="s">
        <v>119</v>
      </c>
      <c r="G56" s="32">
        <v>7</v>
      </c>
      <c r="H56" s="32">
        <v>6</v>
      </c>
      <c r="I56" s="32">
        <v>6</v>
      </c>
      <c r="J56" s="32">
        <v>9</v>
      </c>
      <c r="K56" s="32">
        <v>4</v>
      </c>
      <c r="L56" s="32">
        <v>8</v>
      </c>
      <c r="M56" s="32">
        <v>6</v>
      </c>
      <c r="N56" s="32">
        <v>6</v>
      </c>
      <c r="O56" s="31"/>
      <c r="P56" s="32">
        <f t="shared" si="4"/>
        <v>45</v>
      </c>
      <c r="Q56" s="31" t="s">
        <v>40</v>
      </c>
      <c r="R56" s="31" t="s">
        <v>120</v>
      </c>
    </row>
    <row r="57" spans="1:18" x14ac:dyDescent="0.25">
      <c r="A57" s="45">
        <v>3</v>
      </c>
      <c r="B57" s="31" t="s">
        <v>13</v>
      </c>
      <c r="C57" s="31" t="s">
        <v>161</v>
      </c>
      <c r="D57" s="31" t="s">
        <v>15</v>
      </c>
      <c r="E57" s="31" t="s">
        <v>162</v>
      </c>
      <c r="F57" s="31" t="s">
        <v>82</v>
      </c>
      <c r="G57" s="32">
        <v>7</v>
      </c>
      <c r="H57" s="32">
        <v>4</v>
      </c>
      <c r="I57" s="32">
        <v>2</v>
      </c>
      <c r="J57" s="32">
        <v>2</v>
      </c>
      <c r="K57" s="32">
        <v>10</v>
      </c>
      <c r="L57" s="32">
        <v>10</v>
      </c>
      <c r="M57" s="32">
        <v>6</v>
      </c>
      <c r="N57" s="32">
        <v>10</v>
      </c>
      <c r="O57" s="31"/>
      <c r="P57" s="32">
        <f t="shared" si="4"/>
        <v>44</v>
      </c>
      <c r="Q57" s="31" t="s">
        <v>40</v>
      </c>
      <c r="R57" s="31" t="s">
        <v>35</v>
      </c>
    </row>
    <row r="58" spans="1:18" x14ac:dyDescent="0.25">
      <c r="A58" s="45">
        <v>4</v>
      </c>
      <c r="B58" s="31" t="s">
        <v>13</v>
      </c>
      <c r="C58" s="31" t="s">
        <v>163</v>
      </c>
      <c r="D58" s="31" t="s">
        <v>152</v>
      </c>
      <c r="E58" s="31" t="s">
        <v>67</v>
      </c>
      <c r="F58" s="31" t="s">
        <v>119</v>
      </c>
      <c r="G58" s="32">
        <v>7</v>
      </c>
      <c r="H58" s="32">
        <v>6</v>
      </c>
      <c r="I58" s="32">
        <v>4</v>
      </c>
      <c r="J58" s="32">
        <v>2</v>
      </c>
      <c r="K58" s="32">
        <v>4</v>
      </c>
      <c r="L58" s="32">
        <v>10</v>
      </c>
      <c r="M58" s="32">
        <v>6</v>
      </c>
      <c r="N58" s="32">
        <v>5</v>
      </c>
      <c r="O58" s="31"/>
      <c r="P58" s="32">
        <f t="shared" si="4"/>
        <v>37</v>
      </c>
      <c r="Q58" s="31" t="s">
        <v>40</v>
      </c>
      <c r="R58" s="31" t="s">
        <v>120</v>
      </c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72"/>
  <sheetViews>
    <sheetView topLeftCell="D22" workbookViewId="0">
      <selection activeCell="R44" sqref="R44"/>
    </sheetView>
  </sheetViews>
  <sheetFormatPr defaultColWidth="9.140625" defaultRowHeight="15" x14ac:dyDescent="0.25"/>
  <cols>
    <col min="1" max="1" width="6.28515625" style="1" customWidth="1"/>
    <col min="2" max="2" width="17" customWidth="1"/>
    <col min="3" max="3" width="17.7109375" customWidth="1"/>
    <col min="4" max="4" width="16.28515625" customWidth="1"/>
    <col min="5" max="5" width="18.7109375" customWidth="1"/>
    <col min="6" max="6" width="31.140625" customWidth="1"/>
    <col min="7" max="7" width="11.28515625" customWidth="1"/>
    <col min="8" max="14" width="6.28515625" customWidth="1"/>
    <col min="15" max="15" width="12.42578125" customWidth="1"/>
    <col min="16" max="16" width="16.85546875" style="1" customWidth="1"/>
    <col min="17" max="17" width="12.140625" customWidth="1"/>
    <col min="18" max="18" width="46.5703125" customWidth="1"/>
  </cols>
  <sheetData>
    <row r="3" spans="1:18" ht="29.2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7</v>
      </c>
      <c r="G3" s="2" t="s">
        <v>8</v>
      </c>
      <c r="H3" s="5">
        <v>1</v>
      </c>
      <c r="I3" s="5">
        <v>2</v>
      </c>
      <c r="J3" s="5">
        <v>3</v>
      </c>
      <c r="K3" s="5">
        <v>4</v>
      </c>
      <c r="L3" s="5">
        <v>5</v>
      </c>
      <c r="M3" s="5">
        <v>6</v>
      </c>
      <c r="N3" s="5">
        <v>7</v>
      </c>
      <c r="O3" s="4" t="s">
        <v>9</v>
      </c>
      <c r="P3" s="5" t="s">
        <v>10</v>
      </c>
      <c r="Q3" s="4" t="s">
        <v>11</v>
      </c>
      <c r="R3" s="4" t="s">
        <v>73</v>
      </c>
    </row>
    <row r="4" spans="1:18" ht="15.75" x14ac:dyDescent="0.25">
      <c r="A4" s="7"/>
      <c r="B4" s="33" t="s">
        <v>164</v>
      </c>
      <c r="C4" s="33" t="s">
        <v>165</v>
      </c>
      <c r="D4" s="33" t="s">
        <v>166</v>
      </c>
      <c r="E4" s="33" t="s">
        <v>167</v>
      </c>
      <c r="F4" s="33" t="s">
        <v>169</v>
      </c>
      <c r="G4" s="35">
        <v>11</v>
      </c>
      <c r="H4" s="35">
        <v>12</v>
      </c>
      <c r="I4" s="35">
        <v>11</v>
      </c>
      <c r="J4" s="35">
        <v>14</v>
      </c>
      <c r="K4" s="35">
        <v>11</v>
      </c>
      <c r="L4" s="35">
        <v>10</v>
      </c>
      <c r="M4" s="35">
        <v>7</v>
      </c>
      <c r="N4" s="35">
        <v>20</v>
      </c>
      <c r="O4" s="33"/>
      <c r="P4" s="35">
        <f t="shared" ref="P4:P16" si="0">SUM(H4:O4)</f>
        <v>85</v>
      </c>
      <c r="Q4" s="33" t="s">
        <v>18</v>
      </c>
      <c r="R4" s="33" t="s">
        <v>170</v>
      </c>
    </row>
    <row r="5" spans="1:18" ht="15.75" x14ac:dyDescent="0.25">
      <c r="A5" s="7"/>
      <c r="B5" s="33" t="s">
        <v>164</v>
      </c>
      <c r="C5" s="33" t="s">
        <v>171</v>
      </c>
      <c r="D5" s="33" t="s">
        <v>172</v>
      </c>
      <c r="E5" s="33" t="s">
        <v>173</v>
      </c>
      <c r="F5" s="33" t="s">
        <v>174</v>
      </c>
      <c r="G5" s="35">
        <v>11</v>
      </c>
      <c r="H5" s="35">
        <v>12</v>
      </c>
      <c r="I5" s="35">
        <v>10</v>
      </c>
      <c r="J5" s="35">
        <v>11</v>
      </c>
      <c r="K5" s="35">
        <v>11</v>
      </c>
      <c r="L5" s="35">
        <v>10</v>
      </c>
      <c r="M5" s="35">
        <v>8</v>
      </c>
      <c r="N5" s="35">
        <v>18</v>
      </c>
      <c r="O5" s="33"/>
      <c r="P5" s="35">
        <f t="shared" si="0"/>
        <v>80</v>
      </c>
      <c r="Q5" s="33" t="s">
        <v>24</v>
      </c>
      <c r="R5" s="33" t="s">
        <v>175</v>
      </c>
    </row>
    <row r="6" spans="1:18" ht="15.75" x14ac:dyDescent="0.25">
      <c r="A6" s="7"/>
      <c r="B6" s="33" t="s">
        <v>176</v>
      </c>
      <c r="C6" s="33" t="s">
        <v>177</v>
      </c>
      <c r="D6" s="33" t="s">
        <v>178</v>
      </c>
      <c r="E6" s="33" t="s">
        <v>179</v>
      </c>
      <c r="F6" s="33" t="s">
        <v>181</v>
      </c>
      <c r="G6" s="35">
        <v>11</v>
      </c>
      <c r="H6" s="35">
        <v>10</v>
      </c>
      <c r="I6" s="35">
        <v>11</v>
      </c>
      <c r="J6" s="35">
        <v>14</v>
      </c>
      <c r="K6" s="35">
        <v>10</v>
      </c>
      <c r="L6" s="35">
        <v>8</v>
      </c>
      <c r="M6" s="35">
        <v>7</v>
      </c>
      <c r="N6" s="35">
        <v>20</v>
      </c>
      <c r="O6" s="33"/>
      <c r="P6" s="35">
        <f t="shared" si="0"/>
        <v>80</v>
      </c>
      <c r="Q6" s="33" t="s">
        <v>24</v>
      </c>
      <c r="R6" s="33" t="s">
        <v>182</v>
      </c>
    </row>
    <row r="7" spans="1:18" ht="15.75" x14ac:dyDescent="0.25">
      <c r="A7" s="7"/>
      <c r="B7" s="33" t="s">
        <v>176</v>
      </c>
      <c r="C7" s="33" t="s">
        <v>183</v>
      </c>
      <c r="D7" s="33" t="s">
        <v>184</v>
      </c>
      <c r="E7" s="33" t="s">
        <v>22</v>
      </c>
      <c r="F7" s="33" t="s">
        <v>185</v>
      </c>
      <c r="G7" s="35">
        <v>11</v>
      </c>
      <c r="H7" s="35">
        <v>14</v>
      </c>
      <c r="I7" s="35">
        <v>7</v>
      </c>
      <c r="J7" s="35">
        <v>13</v>
      </c>
      <c r="K7" s="35">
        <v>10</v>
      </c>
      <c r="L7" s="35">
        <v>8</v>
      </c>
      <c r="M7" s="35">
        <v>5</v>
      </c>
      <c r="N7" s="35">
        <v>18</v>
      </c>
      <c r="O7" s="33"/>
      <c r="P7" s="35">
        <f t="shared" si="0"/>
        <v>75</v>
      </c>
      <c r="Q7" s="33" t="s">
        <v>24</v>
      </c>
      <c r="R7" s="33" t="s">
        <v>182</v>
      </c>
    </row>
    <row r="8" spans="1:18" ht="15.75" x14ac:dyDescent="0.25">
      <c r="A8" s="7"/>
      <c r="B8" s="33" t="s">
        <v>176</v>
      </c>
      <c r="C8" s="33" t="s">
        <v>186</v>
      </c>
      <c r="D8" s="33" t="s">
        <v>187</v>
      </c>
      <c r="E8" s="33" t="s">
        <v>188</v>
      </c>
      <c r="F8" s="33" t="s">
        <v>189</v>
      </c>
      <c r="G8" s="35">
        <v>11</v>
      </c>
      <c r="H8" s="35">
        <v>10</v>
      </c>
      <c r="I8" s="35">
        <v>9</v>
      </c>
      <c r="J8" s="35">
        <v>13</v>
      </c>
      <c r="K8" s="35">
        <v>7</v>
      </c>
      <c r="L8" s="35">
        <v>10</v>
      </c>
      <c r="M8" s="35">
        <v>6</v>
      </c>
      <c r="N8" s="35">
        <v>15</v>
      </c>
      <c r="O8" s="33"/>
      <c r="P8" s="35">
        <f t="shared" si="0"/>
        <v>70</v>
      </c>
      <c r="Q8" s="33" t="s">
        <v>40</v>
      </c>
      <c r="R8" s="33" t="s">
        <v>190</v>
      </c>
    </row>
    <row r="9" spans="1:18" ht="15.75" x14ac:dyDescent="0.25">
      <c r="A9" s="7"/>
      <c r="B9" s="33" t="s">
        <v>176</v>
      </c>
      <c r="C9" s="33" t="s">
        <v>191</v>
      </c>
      <c r="D9" s="33" t="s">
        <v>192</v>
      </c>
      <c r="E9" s="33" t="s">
        <v>193</v>
      </c>
      <c r="F9" s="33" t="s">
        <v>194</v>
      </c>
      <c r="G9" s="35">
        <v>11</v>
      </c>
      <c r="H9" s="35">
        <v>6</v>
      </c>
      <c r="I9" s="35">
        <v>11</v>
      </c>
      <c r="J9" s="35">
        <v>11</v>
      </c>
      <c r="K9" s="35">
        <v>9</v>
      </c>
      <c r="L9" s="35">
        <v>8</v>
      </c>
      <c r="M9" s="35">
        <v>7</v>
      </c>
      <c r="N9" s="35">
        <v>18</v>
      </c>
      <c r="O9" s="33"/>
      <c r="P9" s="35">
        <f t="shared" si="0"/>
        <v>70</v>
      </c>
      <c r="Q9" s="33" t="s">
        <v>40</v>
      </c>
      <c r="R9" s="33" t="s">
        <v>195</v>
      </c>
    </row>
    <row r="10" spans="1:18" ht="15.75" x14ac:dyDescent="0.25">
      <c r="A10" s="7"/>
      <c r="B10" s="33" t="s">
        <v>176</v>
      </c>
      <c r="C10" s="33" t="s">
        <v>196</v>
      </c>
      <c r="D10" s="33" t="s">
        <v>197</v>
      </c>
      <c r="E10" s="33" t="s">
        <v>198</v>
      </c>
      <c r="F10" s="33" t="s">
        <v>199</v>
      </c>
      <c r="G10" s="35">
        <v>11</v>
      </c>
      <c r="H10" s="35">
        <v>10</v>
      </c>
      <c r="I10" s="35">
        <v>8</v>
      </c>
      <c r="J10" s="35">
        <v>10</v>
      </c>
      <c r="K10" s="35">
        <v>9</v>
      </c>
      <c r="L10" s="35">
        <v>10</v>
      </c>
      <c r="M10" s="35">
        <v>6</v>
      </c>
      <c r="N10" s="35">
        <v>16</v>
      </c>
      <c r="O10" s="33"/>
      <c r="P10" s="35">
        <f t="shared" si="0"/>
        <v>69</v>
      </c>
      <c r="Q10" s="33" t="s">
        <v>40</v>
      </c>
      <c r="R10" s="33" t="s">
        <v>200</v>
      </c>
    </row>
    <row r="11" spans="1:18" ht="15.75" x14ac:dyDescent="0.25">
      <c r="A11" s="7"/>
      <c r="B11" s="33" t="s">
        <v>176</v>
      </c>
      <c r="C11" s="33" t="s">
        <v>201</v>
      </c>
      <c r="D11" s="33" t="s">
        <v>202</v>
      </c>
      <c r="E11" s="33" t="s">
        <v>203</v>
      </c>
      <c r="F11" s="33" t="s">
        <v>204</v>
      </c>
      <c r="G11" s="35">
        <v>11</v>
      </c>
      <c r="H11" s="35">
        <v>10</v>
      </c>
      <c r="I11" s="35">
        <v>7</v>
      </c>
      <c r="J11" s="35">
        <v>8</v>
      </c>
      <c r="K11" s="35">
        <v>12</v>
      </c>
      <c r="L11" s="35">
        <v>6</v>
      </c>
      <c r="M11" s="35">
        <v>6</v>
      </c>
      <c r="N11" s="35">
        <v>18</v>
      </c>
      <c r="O11" s="33"/>
      <c r="P11" s="35">
        <f t="shared" si="0"/>
        <v>67</v>
      </c>
      <c r="Q11" s="33" t="s">
        <v>40</v>
      </c>
      <c r="R11" s="33" t="s">
        <v>205</v>
      </c>
    </row>
    <row r="12" spans="1:18" ht="15.75" x14ac:dyDescent="0.25">
      <c r="A12" s="7"/>
      <c r="B12" s="33" t="s">
        <v>176</v>
      </c>
      <c r="C12" s="33" t="s">
        <v>206</v>
      </c>
      <c r="D12" s="33" t="s">
        <v>207</v>
      </c>
      <c r="E12" s="33" t="s">
        <v>188</v>
      </c>
      <c r="F12" s="33" t="s">
        <v>194</v>
      </c>
      <c r="G12" s="35">
        <v>11</v>
      </c>
      <c r="H12" s="35">
        <v>12</v>
      </c>
      <c r="I12" s="35">
        <v>11</v>
      </c>
      <c r="J12" s="35">
        <v>10</v>
      </c>
      <c r="K12" s="35">
        <v>10</v>
      </c>
      <c r="L12" s="35">
        <v>6</v>
      </c>
      <c r="M12" s="35">
        <v>3</v>
      </c>
      <c r="N12" s="35">
        <v>12</v>
      </c>
      <c r="O12" s="33"/>
      <c r="P12" s="35">
        <f t="shared" si="0"/>
        <v>64</v>
      </c>
      <c r="Q12" s="33" t="s">
        <v>40</v>
      </c>
      <c r="R12" s="33" t="s">
        <v>195</v>
      </c>
    </row>
    <row r="13" spans="1:18" ht="15.75" x14ac:dyDescent="0.25">
      <c r="A13" s="7"/>
      <c r="B13" s="33" t="s">
        <v>176</v>
      </c>
      <c r="C13" s="33" t="s">
        <v>208</v>
      </c>
      <c r="D13" s="33" t="s">
        <v>209</v>
      </c>
      <c r="E13" s="33" t="s">
        <v>188</v>
      </c>
      <c r="F13" s="33" t="s">
        <v>194</v>
      </c>
      <c r="G13" s="35">
        <v>11</v>
      </c>
      <c r="H13" s="35">
        <v>14</v>
      </c>
      <c r="I13" s="35">
        <v>9</v>
      </c>
      <c r="J13" s="35">
        <v>9</v>
      </c>
      <c r="K13" s="35">
        <v>8</v>
      </c>
      <c r="L13" s="35">
        <v>8</v>
      </c>
      <c r="M13" s="35">
        <v>7</v>
      </c>
      <c r="N13" s="35">
        <v>8</v>
      </c>
      <c r="O13" s="33"/>
      <c r="P13" s="35">
        <f t="shared" si="0"/>
        <v>63</v>
      </c>
      <c r="Q13" s="33" t="s">
        <v>40</v>
      </c>
      <c r="R13" s="33" t="s">
        <v>195</v>
      </c>
    </row>
    <row r="14" spans="1:18" ht="15.75" x14ac:dyDescent="0.25">
      <c r="A14" s="7"/>
      <c r="B14" s="33" t="s">
        <v>176</v>
      </c>
      <c r="C14" s="33" t="s">
        <v>210</v>
      </c>
      <c r="D14" s="33" t="s">
        <v>211</v>
      </c>
      <c r="E14" s="33" t="s">
        <v>212</v>
      </c>
      <c r="F14" s="33" t="s">
        <v>199</v>
      </c>
      <c r="G14" s="35">
        <v>11</v>
      </c>
      <c r="H14" s="35">
        <v>10</v>
      </c>
      <c r="I14" s="35">
        <v>11</v>
      </c>
      <c r="J14" s="35">
        <v>8</v>
      </c>
      <c r="K14" s="35">
        <v>8</v>
      </c>
      <c r="L14" s="35">
        <v>10</v>
      </c>
      <c r="M14" s="35">
        <v>4</v>
      </c>
      <c r="N14" s="35">
        <v>6</v>
      </c>
      <c r="O14" s="33"/>
      <c r="P14" s="35">
        <f t="shared" si="0"/>
        <v>57</v>
      </c>
      <c r="Q14" s="33" t="s">
        <v>40</v>
      </c>
      <c r="R14" s="33" t="s">
        <v>200</v>
      </c>
    </row>
    <row r="15" spans="1:18" ht="15.75" x14ac:dyDescent="0.25">
      <c r="A15" s="7"/>
      <c r="B15" s="33" t="s">
        <v>176</v>
      </c>
      <c r="C15" s="33" t="s">
        <v>213</v>
      </c>
      <c r="D15" s="33" t="s">
        <v>214</v>
      </c>
      <c r="E15" s="33" t="s">
        <v>215</v>
      </c>
      <c r="F15" s="33" t="s">
        <v>194</v>
      </c>
      <c r="G15" s="35">
        <v>11</v>
      </c>
      <c r="H15" s="35">
        <v>12</v>
      </c>
      <c r="I15" s="35">
        <v>7</v>
      </c>
      <c r="J15" s="35">
        <v>3</v>
      </c>
      <c r="K15" s="35">
        <v>10</v>
      </c>
      <c r="L15" s="35">
        <v>6</v>
      </c>
      <c r="M15" s="35">
        <v>5</v>
      </c>
      <c r="N15" s="35">
        <v>12</v>
      </c>
      <c r="O15" s="33"/>
      <c r="P15" s="35">
        <f t="shared" si="0"/>
        <v>55</v>
      </c>
      <c r="Q15" s="33" t="s">
        <v>40</v>
      </c>
      <c r="R15" s="33" t="s">
        <v>195</v>
      </c>
    </row>
    <row r="16" spans="1:18" ht="15.75" x14ac:dyDescent="0.25">
      <c r="A16" s="7"/>
      <c r="B16" s="33" t="s">
        <v>176</v>
      </c>
      <c r="C16" s="33" t="s">
        <v>216</v>
      </c>
      <c r="D16" s="33" t="s">
        <v>217</v>
      </c>
      <c r="E16" s="33" t="s">
        <v>218</v>
      </c>
      <c r="F16" s="33" t="s">
        <v>194</v>
      </c>
      <c r="G16" s="35">
        <v>11</v>
      </c>
      <c r="H16" s="35">
        <v>4</v>
      </c>
      <c r="I16" s="35">
        <v>8</v>
      </c>
      <c r="J16" s="35">
        <v>6</v>
      </c>
      <c r="K16" s="35">
        <v>10</v>
      </c>
      <c r="L16" s="35">
        <v>5</v>
      </c>
      <c r="M16" s="35">
        <v>2</v>
      </c>
      <c r="N16" s="35">
        <v>14</v>
      </c>
      <c r="O16" s="33"/>
      <c r="P16" s="35">
        <f t="shared" si="0"/>
        <v>49</v>
      </c>
      <c r="Q16" s="33" t="s">
        <v>40</v>
      </c>
      <c r="R16" s="33" t="s">
        <v>195</v>
      </c>
    </row>
    <row r="17" spans="1:18" x14ac:dyDescent="0.25">
      <c r="A17" s="7"/>
      <c r="G17" s="1"/>
    </row>
    <row r="18" spans="1:18" x14ac:dyDescent="0.25">
      <c r="A18" s="7"/>
      <c r="G18" s="1"/>
    </row>
    <row r="19" spans="1:18" ht="15.75" x14ac:dyDescent="0.25">
      <c r="B19" s="33" t="s">
        <v>164</v>
      </c>
      <c r="C19" s="33" t="s">
        <v>219</v>
      </c>
      <c r="D19" s="33" t="s">
        <v>220</v>
      </c>
      <c r="E19" s="33" t="s">
        <v>44</v>
      </c>
      <c r="F19" s="33" t="s">
        <v>221</v>
      </c>
      <c r="G19" s="35">
        <v>10</v>
      </c>
      <c r="H19" s="33">
        <v>12</v>
      </c>
      <c r="I19" s="33">
        <v>10</v>
      </c>
      <c r="J19" s="33">
        <v>6</v>
      </c>
      <c r="K19" s="33">
        <v>12</v>
      </c>
      <c r="L19" s="33">
        <v>8</v>
      </c>
      <c r="M19" s="33">
        <v>9</v>
      </c>
      <c r="N19" s="33">
        <v>20</v>
      </c>
      <c r="O19" s="33"/>
      <c r="P19" s="35">
        <f t="shared" ref="P19:P23" si="1">SUM(H19:O19)</f>
        <v>77</v>
      </c>
      <c r="Q19" s="33" t="s">
        <v>18</v>
      </c>
      <c r="R19" s="33" t="s">
        <v>222</v>
      </c>
    </row>
    <row r="20" spans="1:18" ht="15.75" x14ac:dyDescent="0.25">
      <c r="B20" s="33" t="s">
        <v>164</v>
      </c>
      <c r="C20" s="33" t="s">
        <v>223</v>
      </c>
      <c r="D20" s="33" t="s">
        <v>224</v>
      </c>
      <c r="E20" s="33" t="s">
        <v>16</v>
      </c>
      <c r="F20" s="33" t="s">
        <v>225</v>
      </c>
      <c r="G20" s="35">
        <v>10</v>
      </c>
      <c r="H20" s="33">
        <v>8</v>
      </c>
      <c r="I20" s="33">
        <v>8</v>
      </c>
      <c r="J20" s="33">
        <v>8</v>
      </c>
      <c r="K20" s="33">
        <v>12</v>
      </c>
      <c r="L20" s="33">
        <v>10</v>
      </c>
      <c r="M20" s="33">
        <v>6</v>
      </c>
      <c r="N20" s="33">
        <v>12</v>
      </c>
      <c r="O20" s="33"/>
      <c r="P20" s="35">
        <f t="shared" si="1"/>
        <v>64</v>
      </c>
      <c r="Q20" s="33" t="s">
        <v>83</v>
      </c>
      <c r="R20" s="33" t="s">
        <v>222</v>
      </c>
    </row>
    <row r="21" spans="1:18" ht="15.75" x14ac:dyDescent="0.25">
      <c r="B21" s="33" t="s">
        <v>164</v>
      </c>
      <c r="C21" s="33" t="s">
        <v>226</v>
      </c>
      <c r="D21" s="33" t="s">
        <v>227</v>
      </c>
      <c r="E21" s="33" t="s">
        <v>228</v>
      </c>
      <c r="F21" s="33" t="s">
        <v>229</v>
      </c>
      <c r="G21" s="35">
        <v>10</v>
      </c>
      <c r="H21" s="33">
        <v>8</v>
      </c>
      <c r="I21" s="33">
        <v>9</v>
      </c>
      <c r="J21" s="33">
        <v>9</v>
      </c>
      <c r="K21" s="33">
        <v>12</v>
      </c>
      <c r="L21" s="33">
        <v>4</v>
      </c>
      <c r="M21" s="33">
        <v>4</v>
      </c>
      <c r="N21" s="33">
        <v>10</v>
      </c>
      <c r="O21" s="33"/>
      <c r="P21" s="35">
        <f t="shared" si="1"/>
        <v>56</v>
      </c>
      <c r="Q21" s="33" t="s">
        <v>40</v>
      </c>
      <c r="R21" s="33" t="s">
        <v>230</v>
      </c>
    </row>
    <row r="22" spans="1:18" ht="15.75" x14ac:dyDescent="0.25">
      <c r="B22" s="33" t="s">
        <v>164</v>
      </c>
      <c r="C22" s="33" t="s">
        <v>231</v>
      </c>
      <c r="D22" s="33" t="s">
        <v>232</v>
      </c>
      <c r="E22" s="33" t="s">
        <v>203</v>
      </c>
      <c r="F22" s="33" t="s">
        <v>233</v>
      </c>
      <c r="G22" s="35">
        <v>10</v>
      </c>
      <c r="H22" s="33">
        <v>10</v>
      </c>
      <c r="I22" s="33">
        <v>7</v>
      </c>
      <c r="J22" s="33">
        <v>6</v>
      </c>
      <c r="K22" s="33">
        <v>12</v>
      </c>
      <c r="L22" s="33">
        <v>10</v>
      </c>
      <c r="M22" s="33">
        <v>2</v>
      </c>
      <c r="N22" s="33">
        <v>6</v>
      </c>
      <c r="O22" s="33"/>
      <c r="P22" s="35">
        <f t="shared" si="1"/>
        <v>53</v>
      </c>
      <c r="Q22" s="33" t="s">
        <v>40</v>
      </c>
      <c r="R22" s="33" t="s">
        <v>234</v>
      </c>
    </row>
    <row r="23" spans="1:18" ht="15.75" x14ac:dyDescent="0.25">
      <c r="B23" s="33" t="s">
        <v>176</v>
      </c>
      <c r="C23" s="33" t="s">
        <v>235</v>
      </c>
      <c r="D23" s="33" t="s">
        <v>236</v>
      </c>
      <c r="E23" s="33" t="s">
        <v>237</v>
      </c>
      <c r="F23" s="33" t="s">
        <v>233</v>
      </c>
      <c r="G23" s="35">
        <v>10</v>
      </c>
      <c r="H23" s="33">
        <v>6</v>
      </c>
      <c r="I23" s="33">
        <v>6</v>
      </c>
      <c r="J23" s="33">
        <v>4</v>
      </c>
      <c r="K23" s="33">
        <v>10</v>
      </c>
      <c r="L23" s="33">
        <v>8</v>
      </c>
      <c r="M23" s="33">
        <v>3</v>
      </c>
      <c r="N23" s="33">
        <v>6</v>
      </c>
      <c r="O23" s="33"/>
      <c r="P23" s="35">
        <f t="shared" si="1"/>
        <v>43</v>
      </c>
      <c r="Q23" s="33" t="s">
        <v>40</v>
      </c>
      <c r="R23" s="33" t="s">
        <v>234</v>
      </c>
    </row>
    <row r="24" spans="1:18" x14ac:dyDescent="0.25">
      <c r="G24" s="1"/>
    </row>
    <row r="25" spans="1:18" x14ac:dyDescent="0.25">
      <c r="G25" s="1"/>
    </row>
    <row r="26" spans="1:18" x14ac:dyDescent="0.25">
      <c r="B26" s="14" t="s">
        <v>164</v>
      </c>
      <c r="C26" s="14" t="s">
        <v>238</v>
      </c>
      <c r="D26" s="14" t="s">
        <v>239</v>
      </c>
      <c r="E26" s="14" t="s">
        <v>240</v>
      </c>
      <c r="F26" s="14" t="s">
        <v>241</v>
      </c>
      <c r="G26" s="16">
        <v>9</v>
      </c>
      <c r="H26" s="16">
        <v>12</v>
      </c>
      <c r="I26" s="16">
        <v>8</v>
      </c>
      <c r="J26" s="16">
        <v>6</v>
      </c>
      <c r="K26" s="16">
        <v>12</v>
      </c>
      <c r="L26" s="16">
        <v>14</v>
      </c>
      <c r="M26" s="16">
        <v>12</v>
      </c>
      <c r="N26" s="16">
        <v>12</v>
      </c>
      <c r="O26" s="16"/>
      <c r="P26" s="16">
        <f t="shared" ref="P26:P44" si="2">SUM(H26:O26)</f>
        <v>76</v>
      </c>
      <c r="Q26" s="14" t="s">
        <v>18</v>
      </c>
      <c r="R26" s="14" t="s">
        <v>242</v>
      </c>
    </row>
    <row r="27" spans="1:18" x14ac:dyDescent="0.25">
      <c r="B27" s="14" t="s">
        <v>164</v>
      </c>
      <c r="C27" s="14" t="s">
        <v>243</v>
      </c>
      <c r="D27" s="14" t="s">
        <v>244</v>
      </c>
      <c r="E27" s="14" t="s">
        <v>245</v>
      </c>
      <c r="F27" s="14" t="s">
        <v>185</v>
      </c>
      <c r="G27" s="16">
        <v>9</v>
      </c>
      <c r="H27" s="16">
        <v>12</v>
      </c>
      <c r="I27" s="16">
        <v>11</v>
      </c>
      <c r="J27" s="16">
        <v>12</v>
      </c>
      <c r="K27" s="16">
        <v>8</v>
      </c>
      <c r="L27" s="16">
        <v>11</v>
      </c>
      <c r="M27" s="16">
        <v>6</v>
      </c>
      <c r="N27" s="16">
        <v>16</v>
      </c>
      <c r="O27" s="16"/>
      <c r="P27" s="16">
        <f t="shared" si="2"/>
        <v>76</v>
      </c>
      <c r="Q27" s="14" t="s">
        <v>18</v>
      </c>
      <c r="R27" s="14" t="s">
        <v>246</v>
      </c>
    </row>
    <row r="28" spans="1:18" x14ac:dyDescent="0.25">
      <c r="B28" s="14" t="s">
        <v>164</v>
      </c>
      <c r="C28" s="14" t="s">
        <v>247</v>
      </c>
      <c r="D28" s="14" t="s">
        <v>248</v>
      </c>
      <c r="E28" s="14" t="s">
        <v>135</v>
      </c>
      <c r="F28" s="14" t="s">
        <v>249</v>
      </c>
      <c r="G28" s="16">
        <v>9</v>
      </c>
      <c r="H28" s="16">
        <v>14</v>
      </c>
      <c r="I28" s="16">
        <v>9</v>
      </c>
      <c r="J28" s="16">
        <v>7</v>
      </c>
      <c r="K28" s="16">
        <v>11</v>
      </c>
      <c r="L28" s="16">
        <v>14</v>
      </c>
      <c r="M28" s="16">
        <v>12</v>
      </c>
      <c r="N28" s="16">
        <v>9</v>
      </c>
      <c r="O28" s="16"/>
      <c r="P28" s="16">
        <f t="shared" si="2"/>
        <v>76</v>
      </c>
      <c r="Q28" s="14" t="s">
        <v>18</v>
      </c>
      <c r="R28" s="14" t="s">
        <v>250</v>
      </c>
    </row>
    <row r="29" spans="1:18" x14ac:dyDescent="0.25">
      <c r="B29" s="14" t="s">
        <v>164</v>
      </c>
      <c r="C29" s="14" t="s">
        <v>251</v>
      </c>
      <c r="D29" s="14" t="s">
        <v>112</v>
      </c>
      <c r="E29" s="14" t="s">
        <v>54</v>
      </c>
      <c r="F29" s="14" t="s">
        <v>185</v>
      </c>
      <c r="G29" s="16">
        <v>9</v>
      </c>
      <c r="H29" s="16">
        <v>12</v>
      </c>
      <c r="I29" s="16">
        <v>8</v>
      </c>
      <c r="J29" s="16">
        <v>11</v>
      </c>
      <c r="K29" s="16">
        <v>10</v>
      </c>
      <c r="L29" s="16">
        <v>11</v>
      </c>
      <c r="M29" s="16">
        <v>12</v>
      </c>
      <c r="N29" s="16">
        <v>11</v>
      </c>
      <c r="O29" s="16"/>
      <c r="P29" s="16">
        <f t="shared" si="2"/>
        <v>75</v>
      </c>
      <c r="Q29" s="14" t="s">
        <v>24</v>
      </c>
      <c r="R29" s="14" t="s">
        <v>252</v>
      </c>
    </row>
    <row r="30" spans="1:18" x14ac:dyDescent="0.25">
      <c r="B30" s="14" t="s">
        <v>164</v>
      </c>
      <c r="C30" s="14" t="s">
        <v>253</v>
      </c>
      <c r="D30" s="14" t="s">
        <v>124</v>
      </c>
      <c r="E30" s="14" t="s">
        <v>254</v>
      </c>
      <c r="F30" s="14" t="s">
        <v>241</v>
      </c>
      <c r="G30" s="16">
        <v>9</v>
      </c>
      <c r="H30" s="16">
        <v>8</v>
      </c>
      <c r="I30" s="16">
        <v>8</v>
      </c>
      <c r="J30" s="16">
        <v>9</v>
      </c>
      <c r="K30" s="16">
        <v>6</v>
      </c>
      <c r="L30" s="16">
        <v>14</v>
      </c>
      <c r="M30" s="16">
        <v>9</v>
      </c>
      <c r="N30" s="16">
        <v>14</v>
      </c>
      <c r="O30" s="16"/>
      <c r="P30" s="16">
        <f t="shared" si="2"/>
        <v>68</v>
      </c>
      <c r="Q30" s="14" t="s">
        <v>24</v>
      </c>
      <c r="R30" s="14" t="s">
        <v>242</v>
      </c>
    </row>
    <row r="31" spans="1:18" x14ac:dyDescent="0.25">
      <c r="B31" s="14" t="s">
        <v>164</v>
      </c>
      <c r="C31" s="14" t="s">
        <v>255</v>
      </c>
      <c r="D31" s="14" t="s">
        <v>256</v>
      </c>
      <c r="E31" s="14" t="s">
        <v>257</v>
      </c>
      <c r="F31" s="14" t="s">
        <v>185</v>
      </c>
      <c r="G31" s="16">
        <v>9</v>
      </c>
      <c r="H31" s="16">
        <v>10</v>
      </c>
      <c r="I31" s="16">
        <v>10</v>
      </c>
      <c r="J31" s="16">
        <v>6</v>
      </c>
      <c r="K31" s="16">
        <v>9</v>
      </c>
      <c r="L31" s="16">
        <v>14</v>
      </c>
      <c r="M31" s="16">
        <v>12</v>
      </c>
      <c r="N31" s="16">
        <v>5</v>
      </c>
      <c r="O31" s="16"/>
      <c r="P31" s="16">
        <f t="shared" si="2"/>
        <v>66</v>
      </c>
      <c r="Q31" s="14" t="s">
        <v>24</v>
      </c>
      <c r="R31" s="14" t="s">
        <v>252</v>
      </c>
    </row>
    <row r="32" spans="1:18" x14ac:dyDescent="0.25">
      <c r="B32" s="14" t="s">
        <v>164</v>
      </c>
      <c r="C32" s="14" t="s">
        <v>258</v>
      </c>
      <c r="D32" s="14" t="s">
        <v>70</v>
      </c>
      <c r="E32" s="14" t="s">
        <v>28</v>
      </c>
      <c r="F32" s="14" t="s">
        <v>185</v>
      </c>
      <c r="G32" s="16">
        <v>9</v>
      </c>
      <c r="H32" s="16">
        <v>10</v>
      </c>
      <c r="I32" s="16">
        <v>9</v>
      </c>
      <c r="J32" s="16">
        <v>4</v>
      </c>
      <c r="K32" s="16">
        <v>10</v>
      </c>
      <c r="L32" s="16">
        <v>12</v>
      </c>
      <c r="M32" s="16">
        <v>12</v>
      </c>
      <c r="N32" s="16">
        <v>9</v>
      </c>
      <c r="O32" s="16"/>
      <c r="P32" s="16">
        <f t="shared" si="2"/>
        <v>66</v>
      </c>
      <c r="Q32" s="14" t="s">
        <v>24</v>
      </c>
      <c r="R32" s="14" t="s">
        <v>252</v>
      </c>
    </row>
    <row r="33" spans="2:18" x14ac:dyDescent="0.25">
      <c r="B33" s="14" t="s">
        <v>164</v>
      </c>
      <c r="C33" s="14" t="s">
        <v>259</v>
      </c>
      <c r="D33" s="14" t="s">
        <v>260</v>
      </c>
      <c r="E33" s="14" t="s">
        <v>261</v>
      </c>
      <c r="F33" s="14" t="s">
        <v>185</v>
      </c>
      <c r="G33" s="16">
        <v>9</v>
      </c>
      <c r="H33" s="16">
        <v>10</v>
      </c>
      <c r="I33" s="16">
        <v>10</v>
      </c>
      <c r="J33" s="16">
        <v>7</v>
      </c>
      <c r="K33" s="16">
        <v>8</v>
      </c>
      <c r="L33" s="16">
        <v>14</v>
      </c>
      <c r="M33" s="16">
        <v>6</v>
      </c>
      <c r="N33" s="16">
        <v>10</v>
      </c>
      <c r="O33" s="16"/>
      <c r="P33" s="16">
        <f t="shared" si="2"/>
        <v>65</v>
      </c>
      <c r="Q33" s="14" t="s">
        <v>40</v>
      </c>
      <c r="R33" s="14" t="s">
        <v>246</v>
      </c>
    </row>
    <row r="34" spans="2:18" x14ac:dyDescent="0.25">
      <c r="B34" s="14" t="s">
        <v>164</v>
      </c>
      <c r="C34" s="14" t="s">
        <v>262</v>
      </c>
      <c r="D34" s="14" t="s">
        <v>263</v>
      </c>
      <c r="E34" s="14" t="s">
        <v>264</v>
      </c>
      <c r="F34" s="14" t="s">
        <v>185</v>
      </c>
      <c r="G34" s="16">
        <v>9</v>
      </c>
      <c r="H34" s="16">
        <v>10</v>
      </c>
      <c r="I34" s="16">
        <v>8</v>
      </c>
      <c r="J34" s="16">
        <v>3</v>
      </c>
      <c r="K34" s="16">
        <v>10</v>
      </c>
      <c r="L34" s="16">
        <v>14</v>
      </c>
      <c r="M34" s="16">
        <v>12</v>
      </c>
      <c r="N34" s="16">
        <v>7</v>
      </c>
      <c r="O34" s="16"/>
      <c r="P34" s="16">
        <f t="shared" si="2"/>
        <v>64</v>
      </c>
      <c r="Q34" s="14" t="s">
        <v>40</v>
      </c>
      <c r="R34" s="14" t="s">
        <v>252</v>
      </c>
    </row>
    <row r="35" spans="2:18" x14ac:dyDescent="0.25">
      <c r="B35" s="14" t="s">
        <v>164</v>
      </c>
      <c r="C35" s="14" t="s">
        <v>265</v>
      </c>
      <c r="D35" s="14" t="s">
        <v>266</v>
      </c>
      <c r="E35" s="14" t="s">
        <v>267</v>
      </c>
      <c r="F35" s="14" t="s">
        <v>174</v>
      </c>
      <c r="G35" s="16">
        <v>9</v>
      </c>
      <c r="H35" s="16">
        <v>10</v>
      </c>
      <c r="I35" s="16">
        <v>4</v>
      </c>
      <c r="J35" s="16">
        <v>5</v>
      </c>
      <c r="K35" s="16">
        <v>6</v>
      </c>
      <c r="L35" s="16">
        <v>12</v>
      </c>
      <c r="M35" s="16">
        <v>12</v>
      </c>
      <c r="N35" s="16">
        <v>7</v>
      </c>
      <c r="O35" s="16"/>
      <c r="P35" s="16">
        <f t="shared" si="2"/>
        <v>56</v>
      </c>
      <c r="Q35" s="14" t="s">
        <v>40</v>
      </c>
      <c r="R35" s="14" t="s">
        <v>175</v>
      </c>
    </row>
    <row r="36" spans="2:18" x14ac:dyDescent="0.25">
      <c r="B36" s="14" t="s">
        <v>164</v>
      </c>
      <c r="C36" s="14" t="s">
        <v>268</v>
      </c>
      <c r="D36" s="14" t="s">
        <v>269</v>
      </c>
      <c r="E36" s="14" t="s">
        <v>270</v>
      </c>
      <c r="F36" s="14" t="s">
        <v>185</v>
      </c>
      <c r="G36" s="16">
        <v>9</v>
      </c>
      <c r="H36" s="16">
        <v>10</v>
      </c>
      <c r="I36" s="16">
        <v>9</v>
      </c>
      <c r="J36" s="16">
        <v>6</v>
      </c>
      <c r="K36" s="16">
        <v>7</v>
      </c>
      <c r="L36" s="16">
        <v>12</v>
      </c>
      <c r="M36" s="16">
        <v>6</v>
      </c>
      <c r="N36" s="16">
        <v>4</v>
      </c>
      <c r="O36" s="16"/>
      <c r="P36" s="16">
        <f t="shared" si="2"/>
        <v>54</v>
      </c>
      <c r="Q36" s="14" t="s">
        <v>40</v>
      </c>
      <c r="R36" s="14" t="s">
        <v>246</v>
      </c>
    </row>
    <row r="37" spans="2:18" x14ac:dyDescent="0.25">
      <c r="B37" s="14" t="s">
        <v>164</v>
      </c>
      <c r="C37" s="14" t="s">
        <v>271</v>
      </c>
      <c r="D37" s="14" t="s">
        <v>272</v>
      </c>
      <c r="E37" s="14" t="s">
        <v>122</v>
      </c>
      <c r="F37" s="14" t="s">
        <v>273</v>
      </c>
      <c r="G37" s="16">
        <v>9</v>
      </c>
      <c r="H37" s="16">
        <v>8</v>
      </c>
      <c r="I37" s="16">
        <v>7</v>
      </c>
      <c r="J37" s="16">
        <v>4</v>
      </c>
      <c r="K37" s="16">
        <v>5</v>
      </c>
      <c r="L37" s="16">
        <v>12</v>
      </c>
      <c r="M37" s="16">
        <v>9</v>
      </c>
      <c r="N37" s="16">
        <v>7</v>
      </c>
      <c r="O37" s="16"/>
      <c r="P37" s="16">
        <f t="shared" si="2"/>
        <v>52</v>
      </c>
      <c r="Q37" s="14" t="s">
        <v>40</v>
      </c>
      <c r="R37" s="14" t="s">
        <v>274</v>
      </c>
    </row>
    <row r="38" spans="2:18" x14ac:dyDescent="0.25">
      <c r="B38" s="14" t="s">
        <v>164</v>
      </c>
      <c r="C38" s="14" t="s">
        <v>275</v>
      </c>
      <c r="D38" s="14" t="s">
        <v>224</v>
      </c>
      <c r="E38" s="14" t="s">
        <v>16</v>
      </c>
      <c r="F38" s="14" t="s">
        <v>249</v>
      </c>
      <c r="G38" s="16">
        <v>9</v>
      </c>
      <c r="H38" s="16">
        <v>6</v>
      </c>
      <c r="I38" s="16">
        <v>8</v>
      </c>
      <c r="J38" s="16">
        <v>6</v>
      </c>
      <c r="K38" s="16">
        <v>5</v>
      </c>
      <c r="L38" s="16">
        <v>12</v>
      </c>
      <c r="M38" s="16">
        <v>6</v>
      </c>
      <c r="N38" s="16">
        <v>6</v>
      </c>
      <c r="O38" s="16"/>
      <c r="P38" s="16">
        <f t="shared" si="2"/>
        <v>49</v>
      </c>
      <c r="Q38" s="14" t="s">
        <v>40</v>
      </c>
      <c r="R38" s="14" t="s">
        <v>250</v>
      </c>
    </row>
    <row r="39" spans="2:18" x14ac:dyDescent="0.25">
      <c r="B39" s="14" t="s">
        <v>164</v>
      </c>
      <c r="C39" s="14" t="s">
        <v>276</v>
      </c>
      <c r="D39" s="14" t="s">
        <v>256</v>
      </c>
      <c r="E39" s="14" t="s">
        <v>277</v>
      </c>
      <c r="F39" s="14" t="s">
        <v>249</v>
      </c>
      <c r="G39" s="16">
        <v>9</v>
      </c>
      <c r="H39" s="16">
        <v>10</v>
      </c>
      <c r="I39" s="16">
        <v>3</v>
      </c>
      <c r="J39" s="16">
        <v>5</v>
      </c>
      <c r="K39" s="16">
        <v>5</v>
      </c>
      <c r="L39" s="16">
        <v>13</v>
      </c>
      <c r="M39" s="16">
        <v>6</v>
      </c>
      <c r="N39" s="16">
        <v>4</v>
      </c>
      <c r="O39" s="16"/>
      <c r="P39" s="16">
        <f t="shared" si="2"/>
        <v>46</v>
      </c>
      <c r="Q39" s="14" t="s">
        <v>40</v>
      </c>
      <c r="R39" s="14" t="s">
        <v>250</v>
      </c>
    </row>
    <row r="40" spans="2:18" x14ac:dyDescent="0.25">
      <c r="B40" s="14" t="s">
        <v>164</v>
      </c>
      <c r="C40" s="14" t="s">
        <v>278</v>
      </c>
      <c r="D40" s="14" t="s">
        <v>72</v>
      </c>
      <c r="E40" s="14" t="s">
        <v>279</v>
      </c>
      <c r="F40" s="14" t="s">
        <v>241</v>
      </c>
      <c r="G40" s="16">
        <v>9</v>
      </c>
      <c r="H40" s="16">
        <v>6</v>
      </c>
      <c r="I40" s="16">
        <v>8</v>
      </c>
      <c r="J40" s="16">
        <v>6</v>
      </c>
      <c r="K40" s="16">
        <v>5</v>
      </c>
      <c r="L40" s="16">
        <v>6</v>
      </c>
      <c r="M40" s="16">
        <v>6</v>
      </c>
      <c r="N40" s="16">
        <v>7</v>
      </c>
      <c r="O40" s="16"/>
      <c r="P40" s="16">
        <f t="shared" si="2"/>
        <v>44</v>
      </c>
      <c r="Q40" s="14" t="s">
        <v>40</v>
      </c>
      <c r="R40" s="14" t="s">
        <v>242</v>
      </c>
    </row>
    <row r="41" spans="2:18" x14ac:dyDescent="0.25">
      <c r="B41" s="14" t="s">
        <v>164</v>
      </c>
      <c r="C41" s="14" t="s">
        <v>280</v>
      </c>
      <c r="D41" s="14" t="s">
        <v>281</v>
      </c>
      <c r="E41" s="14" t="s">
        <v>282</v>
      </c>
      <c r="F41" s="14" t="s">
        <v>249</v>
      </c>
      <c r="G41" s="16">
        <v>9</v>
      </c>
      <c r="H41" s="16">
        <v>4</v>
      </c>
      <c r="I41" s="16">
        <v>2</v>
      </c>
      <c r="J41" s="16">
        <v>5</v>
      </c>
      <c r="K41" s="16">
        <v>5</v>
      </c>
      <c r="L41" s="16">
        <v>13</v>
      </c>
      <c r="M41" s="16">
        <v>6</v>
      </c>
      <c r="N41" s="16">
        <v>6</v>
      </c>
      <c r="O41" s="16"/>
      <c r="P41" s="16">
        <f t="shared" si="2"/>
        <v>41</v>
      </c>
      <c r="Q41" s="14" t="s">
        <v>40</v>
      </c>
      <c r="R41" s="14" t="s">
        <v>250</v>
      </c>
    </row>
    <row r="42" spans="2:18" x14ac:dyDescent="0.25">
      <c r="B42" s="14" t="s">
        <v>164</v>
      </c>
      <c r="C42" s="14" t="s">
        <v>283</v>
      </c>
      <c r="D42" s="14" t="s">
        <v>70</v>
      </c>
      <c r="E42" s="14" t="s">
        <v>284</v>
      </c>
      <c r="F42" s="14" t="s">
        <v>174</v>
      </c>
      <c r="G42" s="16">
        <v>9</v>
      </c>
      <c r="H42" s="16">
        <v>6</v>
      </c>
      <c r="I42" s="16">
        <v>5</v>
      </c>
      <c r="J42" s="16">
        <v>6</v>
      </c>
      <c r="K42" s="16">
        <v>8</v>
      </c>
      <c r="L42" s="16">
        <v>6</v>
      </c>
      <c r="M42" s="16">
        <v>6</v>
      </c>
      <c r="N42" s="16">
        <v>4</v>
      </c>
      <c r="O42" s="16"/>
      <c r="P42" s="16">
        <f t="shared" si="2"/>
        <v>41</v>
      </c>
      <c r="Q42" s="14" t="s">
        <v>40</v>
      </c>
      <c r="R42" s="14" t="s">
        <v>175</v>
      </c>
    </row>
    <row r="43" spans="2:18" x14ac:dyDescent="0.25">
      <c r="B43" s="14" t="s">
        <v>164</v>
      </c>
      <c r="C43" s="14" t="s">
        <v>285</v>
      </c>
      <c r="D43" s="14" t="s">
        <v>286</v>
      </c>
      <c r="E43" s="14" t="s">
        <v>287</v>
      </c>
      <c r="F43" s="14" t="s">
        <v>169</v>
      </c>
      <c r="G43" s="16">
        <v>9</v>
      </c>
      <c r="H43" s="16">
        <v>4</v>
      </c>
      <c r="I43" s="16">
        <v>5</v>
      </c>
      <c r="J43" s="16">
        <v>8</v>
      </c>
      <c r="K43" s="16">
        <v>4</v>
      </c>
      <c r="L43" s="16">
        <v>2</v>
      </c>
      <c r="M43" s="16">
        <v>6</v>
      </c>
      <c r="N43" s="16">
        <v>5</v>
      </c>
      <c r="O43" s="16"/>
      <c r="P43" s="16">
        <f t="shared" si="2"/>
        <v>34</v>
      </c>
      <c r="Q43" s="14" t="s">
        <v>40</v>
      </c>
      <c r="R43" s="14" t="s">
        <v>288</v>
      </c>
    </row>
    <row r="44" spans="2:18" x14ac:dyDescent="0.25">
      <c r="B44" s="14" t="s">
        <v>164</v>
      </c>
      <c r="C44" s="14" t="s">
        <v>289</v>
      </c>
      <c r="D44" s="14" t="s">
        <v>15</v>
      </c>
      <c r="E44" s="14" t="s">
        <v>290</v>
      </c>
      <c r="F44" s="14" t="s">
        <v>174</v>
      </c>
      <c r="G44" s="16">
        <v>9</v>
      </c>
      <c r="H44" s="16">
        <v>2</v>
      </c>
      <c r="I44" s="16">
        <v>0</v>
      </c>
      <c r="J44" s="16">
        <v>4</v>
      </c>
      <c r="K44" s="16">
        <v>4</v>
      </c>
      <c r="L44" s="16">
        <v>13</v>
      </c>
      <c r="M44" s="16">
        <v>0</v>
      </c>
      <c r="N44" s="16">
        <v>4</v>
      </c>
      <c r="O44" s="16"/>
      <c r="P44" s="16">
        <f t="shared" si="2"/>
        <v>27</v>
      </c>
      <c r="Q44" s="14" t="s">
        <v>40</v>
      </c>
      <c r="R44" s="14" t="s">
        <v>175</v>
      </c>
    </row>
    <row r="45" spans="2:18" x14ac:dyDescent="0.25">
      <c r="G45" s="1"/>
    </row>
    <row r="46" spans="2:18" x14ac:dyDescent="0.25">
      <c r="G46" s="1"/>
    </row>
    <row r="47" spans="2:18" x14ac:dyDescent="0.25">
      <c r="B47" s="6" t="s">
        <v>291</v>
      </c>
      <c r="C47" s="6" t="s">
        <v>292</v>
      </c>
      <c r="D47" s="6" t="s">
        <v>293</v>
      </c>
      <c r="E47" s="6" t="s">
        <v>113</v>
      </c>
      <c r="F47" s="6" t="s">
        <v>174</v>
      </c>
      <c r="G47" s="7">
        <v>8</v>
      </c>
      <c r="H47" s="7">
        <v>6</v>
      </c>
      <c r="I47" s="7">
        <v>9</v>
      </c>
      <c r="J47" s="7">
        <v>9</v>
      </c>
      <c r="K47" s="7">
        <v>11</v>
      </c>
      <c r="L47" s="7">
        <v>10</v>
      </c>
      <c r="M47" s="7">
        <v>12</v>
      </c>
      <c r="N47" s="7">
        <v>13</v>
      </c>
      <c r="O47" s="7"/>
      <c r="P47" s="7">
        <f t="shared" ref="P47:P64" si="3">SUM(H47:O47)</f>
        <v>70</v>
      </c>
      <c r="Q47" s="6" t="s">
        <v>24</v>
      </c>
      <c r="R47" s="6" t="s">
        <v>175</v>
      </c>
    </row>
    <row r="48" spans="2:18" x14ac:dyDescent="0.25">
      <c r="B48" s="6" t="s">
        <v>291</v>
      </c>
      <c r="C48" s="6" t="s">
        <v>295</v>
      </c>
      <c r="D48" s="6" t="s">
        <v>15</v>
      </c>
      <c r="E48" s="6" t="s">
        <v>296</v>
      </c>
      <c r="F48" s="6" t="s">
        <v>297</v>
      </c>
      <c r="G48" s="7">
        <v>8</v>
      </c>
      <c r="H48" s="7">
        <v>4</v>
      </c>
      <c r="I48" s="7">
        <v>6</v>
      </c>
      <c r="J48" s="7">
        <v>13</v>
      </c>
      <c r="K48" s="7">
        <v>7</v>
      </c>
      <c r="L48" s="7">
        <v>10</v>
      </c>
      <c r="M48" s="7">
        <v>12</v>
      </c>
      <c r="N48" s="7">
        <v>9</v>
      </c>
      <c r="O48" s="7"/>
      <c r="P48" s="7">
        <f t="shared" si="3"/>
        <v>61</v>
      </c>
      <c r="Q48" s="6" t="s">
        <v>24</v>
      </c>
      <c r="R48" s="6" t="s">
        <v>298</v>
      </c>
    </row>
    <row r="49" spans="2:18" x14ac:dyDescent="0.25">
      <c r="B49" s="6" t="s">
        <v>291</v>
      </c>
      <c r="C49" s="6" t="s">
        <v>299</v>
      </c>
      <c r="D49" s="6" t="s">
        <v>300</v>
      </c>
      <c r="E49" s="6" t="s">
        <v>301</v>
      </c>
      <c r="F49" s="6" t="s">
        <v>174</v>
      </c>
      <c r="G49" s="7">
        <v>8</v>
      </c>
      <c r="H49" s="7">
        <v>8</v>
      </c>
      <c r="I49" s="7">
        <v>6</v>
      </c>
      <c r="J49" s="7">
        <v>9</v>
      </c>
      <c r="K49" s="7">
        <v>7</v>
      </c>
      <c r="L49" s="7">
        <v>10</v>
      </c>
      <c r="M49" s="7">
        <v>12</v>
      </c>
      <c r="N49" s="7">
        <v>9</v>
      </c>
      <c r="O49" s="7"/>
      <c r="P49" s="7">
        <f t="shared" si="3"/>
        <v>61</v>
      </c>
      <c r="Q49" s="6" t="s">
        <v>24</v>
      </c>
      <c r="R49" s="6" t="s">
        <v>175</v>
      </c>
    </row>
    <row r="50" spans="2:18" x14ac:dyDescent="0.25">
      <c r="B50" s="6" t="s">
        <v>291</v>
      </c>
      <c r="C50" s="6" t="s">
        <v>302</v>
      </c>
      <c r="D50" s="6" t="s">
        <v>303</v>
      </c>
      <c r="E50" s="6" t="s">
        <v>54</v>
      </c>
      <c r="F50" s="6" t="s">
        <v>297</v>
      </c>
      <c r="G50" s="7">
        <v>8</v>
      </c>
      <c r="H50" s="7">
        <v>10</v>
      </c>
      <c r="I50" s="7">
        <v>10</v>
      </c>
      <c r="J50" s="7">
        <v>11</v>
      </c>
      <c r="K50" s="7">
        <v>7</v>
      </c>
      <c r="L50" s="7">
        <v>10</v>
      </c>
      <c r="M50" s="7">
        <v>6</v>
      </c>
      <c r="N50" s="7">
        <v>4</v>
      </c>
      <c r="O50" s="7"/>
      <c r="P50" s="7">
        <f t="shared" si="3"/>
        <v>58</v>
      </c>
      <c r="Q50" s="6" t="s">
        <v>24</v>
      </c>
      <c r="R50" s="6" t="s">
        <v>298</v>
      </c>
    </row>
    <row r="51" spans="2:18" x14ac:dyDescent="0.25">
      <c r="B51" s="6" t="s">
        <v>291</v>
      </c>
      <c r="C51" s="6" t="s">
        <v>304</v>
      </c>
      <c r="D51" s="6" t="s">
        <v>152</v>
      </c>
      <c r="E51" s="6" t="s">
        <v>305</v>
      </c>
      <c r="F51" s="6" t="s">
        <v>306</v>
      </c>
      <c r="G51" s="7">
        <v>8</v>
      </c>
      <c r="H51" s="7">
        <v>8</v>
      </c>
      <c r="I51" s="7">
        <v>7</v>
      </c>
      <c r="J51" s="7">
        <v>10</v>
      </c>
      <c r="K51" s="7">
        <v>7</v>
      </c>
      <c r="L51" s="7">
        <v>10</v>
      </c>
      <c r="M51" s="7">
        <v>6</v>
      </c>
      <c r="N51" s="7">
        <v>8</v>
      </c>
      <c r="O51" s="7"/>
      <c r="P51" s="7">
        <f t="shared" si="3"/>
        <v>56</v>
      </c>
      <c r="Q51" s="6" t="s">
        <v>24</v>
      </c>
      <c r="R51" s="6" t="s">
        <v>298</v>
      </c>
    </row>
    <row r="52" spans="2:18" x14ac:dyDescent="0.25">
      <c r="B52" s="6" t="s">
        <v>291</v>
      </c>
      <c r="C52" s="6" t="s">
        <v>307</v>
      </c>
      <c r="D52" s="6" t="s">
        <v>308</v>
      </c>
      <c r="E52" s="6" t="s">
        <v>16</v>
      </c>
      <c r="F52" s="6" t="s">
        <v>309</v>
      </c>
      <c r="G52" s="7">
        <v>8</v>
      </c>
      <c r="H52" s="7">
        <v>8</v>
      </c>
      <c r="I52" s="7">
        <v>3</v>
      </c>
      <c r="J52" s="7">
        <v>6</v>
      </c>
      <c r="K52" s="7">
        <v>10</v>
      </c>
      <c r="L52" s="7">
        <v>8</v>
      </c>
      <c r="M52" s="7">
        <v>9</v>
      </c>
      <c r="N52" s="7">
        <v>11</v>
      </c>
      <c r="O52" s="7"/>
      <c r="P52" s="7">
        <f t="shared" si="3"/>
        <v>55</v>
      </c>
      <c r="Q52" s="6" t="s">
        <v>24</v>
      </c>
      <c r="R52" s="6" t="s">
        <v>310</v>
      </c>
    </row>
    <row r="53" spans="2:18" x14ac:dyDescent="0.25">
      <c r="B53" s="6" t="s">
        <v>291</v>
      </c>
      <c r="C53" s="6" t="s">
        <v>311</v>
      </c>
      <c r="D53" s="6" t="s">
        <v>312</v>
      </c>
      <c r="E53" s="6" t="s">
        <v>313</v>
      </c>
      <c r="F53" s="6" t="s">
        <v>314</v>
      </c>
      <c r="G53" s="7">
        <v>8</v>
      </c>
      <c r="H53" s="7">
        <v>4</v>
      </c>
      <c r="I53" s="7">
        <v>3</v>
      </c>
      <c r="J53" s="7">
        <v>9</v>
      </c>
      <c r="K53" s="7">
        <v>10</v>
      </c>
      <c r="L53" s="7">
        <v>10</v>
      </c>
      <c r="M53" s="7">
        <v>12</v>
      </c>
      <c r="N53" s="7">
        <v>6</v>
      </c>
      <c r="O53" s="7"/>
      <c r="P53" s="7">
        <f t="shared" si="3"/>
        <v>54</v>
      </c>
      <c r="Q53" s="6" t="s">
        <v>40</v>
      </c>
      <c r="R53" s="6" t="s">
        <v>315</v>
      </c>
    </row>
    <row r="54" spans="2:18" x14ac:dyDescent="0.25">
      <c r="B54" s="6" t="s">
        <v>291</v>
      </c>
      <c r="C54" s="6" t="s">
        <v>316</v>
      </c>
      <c r="D54" s="6" t="s">
        <v>317</v>
      </c>
      <c r="E54" s="6" t="s">
        <v>318</v>
      </c>
      <c r="F54" s="6" t="s">
        <v>306</v>
      </c>
      <c r="G54" s="7">
        <v>8</v>
      </c>
      <c r="H54" s="7">
        <v>8</v>
      </c>
      <c r="I54" s="7">
        <v>10</v>
      </c>
      <c r="J54" s="7">
        <v>8</v>
      </c>
      <c r="K54" s="7">
        <v>7</v>
      </c>
      <c r="L54" s="7">
        <v>10</v>
      </c>
      <c r="M54" s="7">
        <v>6</v>
      </c>
      <c r="N54" s="7">
        <v>4</v>
      </c>
      <c r="O54" s="7"/>
      <c r="P54" s="7">
        <f t="shared" si="3"/>
        <v>53</v>
      </c>
      <c r="Q54" s="6" t="s">
        <v>40</v>
      </c>
      <c r="R54" s="6" t="s">
        <v>298</v>
      </c>
    </row>
    <row r="55" spans="2:18" x14ac:dyDescent="0.25">
      <c r="B55" s="6" t="s">
        <v>291</v>
      </c>
      <c r="C55" s="6" t="s">
        <v>319</v>
      </c>
      <c r="D55" s="6" t="s">
        <v>320</v>
      </c>
      <c r="E55" s="6" t="s">
        <v>321</v>
      </c>
      <c r="F55" s="6" t="s">
        <v>322</v>
      </c>
      <c r="G55" s="7">
        <v>8</v>
      </c>
      <c r="H55" s="7">
        <v>6</v>
      </c>
      <c r="I55" s="7">
        <v>5</v>
      </c>
      <c r="J55" s="7">
        <v>13</v>
      </c>
      <c r="K55" s="7">
        <v>2</v>
      </c>
      <c r="L55" s="7">
        <v>10</v>
      </c>
      <c r="M55" s="7">
        <v>12</v>
      </c>
      <c r="N55" s="7">
        <v>4</v>
      </c>
      <c r="O55" s="7"/>
      <c r="P55" s="7">
        <f t="shared" si="3"/>
        <v>52</v>
      </c>
      <c r="Q55" s="6" t="s">
        <v>40</v>
      </c>
      <c r="R55" s="6" t="s">
        <v>323</v>
      </c>
    </row>
    <row r="56" spans="2:18" x14ac:dyDescent="0.25">
      <c r="B56" s="6" t="s">
        <v>291</v>
      </c>
      <c r="C56" s="6" t="s">
        <v>324</v>
      </c>
      <c r="D56" s="6" t="s">
        <v>325</v>
      </c>
      <c r="E56" s="6" t="s">
        <v>313</v>
      </c>
      <c r="F56" s="6" t="s">
        <v>326</v>
      </c>
      <c r="G56" s="7">
        <v>8</v>
      </c>
      <c r="H56" s="7">
        <v>8</v>
      </c>
      <c r="I56" s="7">
        <v>3</v>
      </c>
      <c r="J56" s="7">
        <v>9</v>
      </c>
      <c r="K56" s="7">
        <v>9</v>
      </c>
      <c r="L56" s="7">
        <v>8</v>
      </c>
      <c r="M56" s="7">
        <v>6</v>
      </c>
      <c r="N56" s="7">
        <v>8</v>
      </c>
      <c r="O56" s="7"/>
      <c r="P56" s="7">
        <f t="shared" si="3"/>
        <v>51</v>
      </c>
      <c r="Q56" s="6" t="s">
        <v>40</v>
      </c>
      <c r="R56" s="6" t="s">
        <v>327</v>
      </c>
    </row>
    <row r="57" spans="2:18" x14ac:dyDescent="0.25">
      <c r="B57" s="6" t="s">
        <v>291</v>
      </c>
      <c r="C57" s="6" t="s">
        <v>328</v>
      </c>
      <c r="D57" s="6" t="s">
        <v>329</v>
      </c>
      <c r="E57" s="6" t="s">
        <v>330</v>
      </c>
      <c r="F57" s="6" t="s">
        <v>306</v>
      </c>
      <c r="G57" s="7">
        <v>8</v>
      </c>
      <c r="H57" s="7">
        <v>6</v>
      </c>
      <c r="I57" s="7">
        <v>7</v>
      </c>
      <c r="J57" s="7">
        <v>4</v>
      </c>
      <c r="K57" s="7">
        <v>6</v>
      </c>
      <c r="L57" s="7">
        <v>9</v>
      </c>
      <c r="M57" s="7">
        <v>9</v>
      </c>
      <c r="N57" s="7">
        <v>10</v>
      </c>
      <c r="O57" s="7"/>
      <c r="P57" s="7">
        <f t="shared" si="3"/>
        <v>51</v>
      </c>
      <c r="Q57" s="6" t="s">
        <v>40</v>
      </c>
      <c r="R57" s="6" t="s">
        <v>298</v>
      </c>
    </row>
    <row r="58" spans="2:18" x14ac:dyDescent="0.25">
      <c r="B58" s="6" t="s">
        <v>291</v>
      </c>
      <c r="C58" s="6" t="s">
        <v>331</v>
      </c>
      <c r="D58" s="6" t="s">
        <v>332</v>
      </c>
      <c r="E58" s="6" t="s">
        <v>333</v>
      </c>
      <c r="F58" s="6" t="s">
        <v>334</v>
      </c>
      <c r="G58" s="7">
        <v>8</v>
      </c>
      <c r="H58" s="7">
        <v>6</v>
      </c>
      <c r="I58" s="7">
        <v>7</v>
      </c>
      <c r="J58" s="7">
        <v>11</v>
      </c>
      <c r="K58" s="7">
        <v>9</v>
      </c>
      <c r="L58" s="7">
        <v>6</v>
      </c>
      <c r="M58" s="7">
        <v>6</v>
      </c>
      <c r="N58" s="7">
        <v>6</v>
      </c>
      <c r="O58" s="7"/>
      <c r="P58" s="7">
        <f t="shared" si="3"/>
        <v>51</v>
      </c>
      <c r="Q58" s="6" t="s">
        <v>40</v>
      </c>
      <c r="R58" s="6" t="s">
        <v>298</v>
      </c>
    </row>
    <row r="59" spans="2:18" x14ac:dyDescent="0.25">
      <c r="B59" s="6" t="s">
        <v>291</v>
      </c>
      <c r="C59" s="6" t="s">
        <v>335</v>
      </c>
      <c r="D59" s="6" t="s">
        <v>336</v>
      </c>
      <c r="E59" s="6" t="s">
        <v>337</v>
      </c>
      <c r="F59" s="6" t="s">
        <v>326</v>
      </c>
      <c r="G59" s="7">
        <v>8</v>
      </c>
      <c r="H59" s="7">
        <v>4</v>
      </c>
      <c r="I59" s="7">
        <v>2</v>
      </c>
      <c r="J59" s="7">
        <v>7</v>
      </c>
      <c r="K59" s="7">
        <v>10</v>
      </c>
      <c r="L59" s="7">
        <v>8</v>
      </c>
      <c r="M59" s="7">
        <v>9</v>
      </c>
      <c r="N59" s="7">
        <v>6</v>
      </c>
      <c r="O59" s="7"/>
      <c r="P59" s="7">
        <f t="shared" si="3"/>
        <v>46</v>
      </c>
      <c r="Q59" s="6" t="s">
        <v>40</v>
      </c>
      <c r="R59" s="6" t="s">
        <v>327</v>
      </c>
    </row>
    <row r="60" spans="2:18" x14ac:dyDescent="0.25">
      <c r="B60" s="27" t="s">
        <v>291</v>
      </c>
      <c r="C60" s="25" t="s">
        <v>338</v>
      </c>
      <c r="D60" s="25" t="s">
        <v>339</v>
      </c>
      <c r="E60" s="25" t="s">
        <v>340</v>
      </c>
      <c r="F60" s="25" t="s">
        <v>341</v>
      </c>
      <c r="G60" s="38">
        <v>8</v>
      </c>
      <c r="H60" s="7">
        <v>6</v>
      </c>
      <c r="I60" s="7">
        <v>3</v>
      </c>
      <c r="J60" s="7">
        <v>5</v>
      </c>
      <c r="K60" s="7">
        <v>12</v>
      </c>
      <c r="L60" s="7">
        <v>10</v>
      </c>
      <c r="M60" s="7">
        <v>6</v>
      </c>
      <c r="N60" s="7">
        <v>3</v>
      </c>
      <c r="O60" s="39"/>
      <c r="P60" s="7">
        <f t="shared" si="3"/>
        <v>45</v>
      </c>
      <c r="Q60" s="6" t="s">
        <v>40</v>
      </c>
      <c r="R60" s="6" t="s">
        <v>342</v>
      </c>
    </row>
    <row r="61" spans="2:18" x14ac:dyDescent="0.25">
      <c r="B61" s="6" t="s">
        <v>291</v>
      </c>
      <c r="C61" s="6" t="s">
        <v>343</v>
      </c>
      <c r="D61" s="6" t="s">
        <v>344</v>
      </c>
      <c r="E61" s="6" t="s">
        <v>345</v>
      </c>
      <c r="F61" s="6" t="s">
        <v>314</v>
      </c>
      <c r="G61" s="7">
        <v>8</v>
      </c>
      <c r="H61" s="7">
        <v>6</v>
      </c>
      <c r="I61" s="7">
        <v>4</v>
      </c>
      <c r="J61" s="7">
        <v>7</v>
      </c>
      <c r="K61" s="7">
        <v>5</v>
      </c>
      <c r="L61" s="7">
        <v>8</v>
      </c>
      <c r="M61" s="7">
        <v>9</v>
      </c>
      <c r="N61" s="7">
        <v>5</v>
      </c>
      <c r="O61" s="7"/>
      <c r="P61" s="7">
        <f t="shared" si="3"/>
        <v>44</v>
      </c>
      <c r="Q61" s="6" t="s">
        <v>40</v>
      </c>
      <c r="R61" s="6" t="s">
        <v>315</v>
      </c>
    </row>
    <row r="62" spans="2:18" x14ac:dyDescent="0.25">
      <c r="B62" s="6" t="s">
        <v>291</v>
      </c>
      <c r="C62" s="6" t="s">
        <v>346</v>
      </c>
      <c r="D62" s="6" t="s">
        <v>347</v>
      </c>
      <c r="E62" s="6" t="s">
        <v>348</v>
      </c>
      <c r="F62" s="6" t="s">
        <v>326</v>
      </c>
      <c r="G62" s="7">
        <v>8</v>
      </c>
      <c r="H62" s="7">
        <v>4</v>
      </c>
      <c r="I62" s="7">
        <v>3</v>
      </c>
      <c r="J62" s="7">
        <v>6</v>
      </c>
      <c r="K62" s="7">
        <v>4</v>
      </c>
      <c r="L62" s="7">
        <v>7</v>
      </c>
      <c r="M62" s="7">
        <v>9</v>
      </c>
      <c r="N62" s="7">
        <v>6</v>
      </c>
      <c r="O62" s="7"/>
      <c r="P62" s="7">
        <f t="shared" si="3"/>
        <v>39</v>
      </c>
      <c r="Q62" s="6" t="s">
        <v>40</v>
      </c>
      <c r="R62" s="6" t="s">
        <v>327</v>
      </c>
    </row>
    <row r="63" spans="2:18" x14ac:dyDescent="0.25">
      <c r="B63" s="6" t="s">
        <v>291</v>
      </c>
      <c r="C63" s="6" t="s">
        <v>349</v>
      </c>
      <c r="D63" s="6" t="s">
        <v>350</v>
      </c>
      <c r="E63" s="6" t="s">
        <v>351</v>
      </c>
      <c r="F63" s="6" t="s">
        <v>352</v>
      </c>
      <c r="G63" s="7">
        <v>8</v>
      </c>
      <c r="H63" s="7">
        <v>6</v>
      </c>
      <c r="I63" s="7">
        <v>2</v>
      </c>
      <c r="J63" s="7">
        <v>8</v>
      </c>
      <c r="K63" s="7">
        <v>4</v>
      </c>
      <c r="L63" s="7">
        <v>7</v>
      </c>
      <c r="M63" s="7">
        <v>6</v>
      </c>
      <c r="N63" s="7">
        <v>5</v>
      </c>
      <c r="O63" s="7"/>
      <c r="P63" s="7">
        <f t="shared" si="3"/>
        <v>38</v>
      </c>
      <c r="Q63" s="6" t="s">
        <v>40</v>
      </c>
      <c r="R63" s="6" t="s">
        <v>342</v>
      </c>
    </row>
    <row r="64" spans="2:18" x14ac:dyDescent="0.25">
      <c r="B64" s="6" t="s">
        <v>164</v>
      </c>
      <c r="C64" s="6" t="s">
        <v>353</v>
      </c>
      <c r="D64" s="6" t="s">
        <v>15</v>
      </c>
      <c r="E64" s="6" t="s">
        <v>354</v>
      </c>
      <c r="F64" s="6" t="s">
        <v>309</v>
      </c>
      <c r="G64" s="7">
        <v>8</v>
      </c>
      <c r="H64" s="7">
        <v>6</v>
      </c>
      <c r="I64" s="7">
        <v>3</v>
      </c>
      <c r="J64" s="7">
        <v>4</v>
      </c>
      <c r="K64" s="7">
        <v>6</v>
      </c>
      <c r="L64" s="7">
        <v>6</v>
      </c>
      <c r="M64" s="7">
        <v>6</v>
      </c>
      <c r="N64" s="7">
        <v>6</v>
      </c>
      <c r="O64" s="7"/>
      <c r="P64" s="7">
        <f t="shared" si="3"/>
        <v>37</v>
      </c>
      <c r="Q64" s="6" t="s">
        <v>40</v>
      </c>
      <c r="R64" s="6" t="s">
        <v>310</v>
      </c>
    </row>
    <row r="65" spans="2:18" x14ac:dyDescent="0.25">
      <c r="G65" s="1"/>
    </row>
    <row r="66" spans="2:18" x14ac:dyDescent="0.25">
      <c r="G66" s="1"/>
    </row>
    <row r="67" spans="2:18" x14ac:dyDescent="0.25">
      <c r="B67" s="14" t="s">
        <v>291</v>
      </c>
      <c r="C67" s="14" t="s">
        <v>355</v>
      </c>
      <c r="D67" s="14" t="s">
        <v>308</v>
      </c>
      <c r="E67" s="14" t="s">
        <v>76</v>
      </c>
      <c r="F67" s="14" t="s">
        <v>356</v>
      </c>
      <c r="G67" s="16">
        <v>7</v>
      </c>
      <c r="H67" s="16">
        <v>8</v>
      </c>
      <c r="I67" s="16">
        <v>4</v>
      </c>
      <c r="J67" s="16">
        <v>7</v>
      </c>
      <c r="K67" s="16">
        <v>8</v>
      </c>
      <c r="L67" s="16">
        <v>8</v>
      </c>
      <c r="M67" s="16">
        <v>9</v>
      </c>
      <c r="N67" s="16">
        <v>14</v>
      </c>
      <c r="O67" s="14"/>
      <c r="P67" s="16">
        <f t="shared" ref="P67:P72" si="4">SUM(H67:O67)</f>
        <v>58</v>
      </c>
      <c r="Q67" s="14" t="s">
        <v>24</v>
      </c>
      <c r="R67" s="14" t="s">
        <v>250</v>
      </c>
    </row>
    <row r="68" spans="2:18" x14ac:dyDescent="0.25">
      <c r="B68" s="14" t="s">
        <v>291</v>
      </c>
      <c r="C68" s="14" t="s">
        <v>357</v>
      </c>
      <c r="D68" s="14" t="s">
        <v>358</v>
      </c>
      <c r="E68" s="14" t="s">
        <v>359</v>
      </c>
      <c r="F68" s="14" t="s">
        <v>322</v>
      </c>
      <c r="G68" s="16">
        <v>7</v>
      </c>
      <c r="H68" s="16">
        <v>8</v>
      </c>
      <c r="I68" s="16">
        <v>4</v>
      </c>
      <c r="J68" s="16">
        <v>9</v>
      </c>
      <c r="K68" s="16">
        <v>5</v>
      </c>
      <c r="L68" s="16">
        <v>7</v>
      </c>
      <c r="M68" s="16">
        <v>6</v>
      </c>
      <c r="N68" s="16">
        <v>6</v>
      </c>
      <c r="O68" s="14"/>
      <c r="P68" s="16">
        <f t="shared" si="4"/>
        <v>45</v>
      </c>
      <c r="Q68" s="14" t="s">
        <v>40</v>
      </c>
      <c r="R68" s="14" t="s">
        <v>323</v>
      </c>
    </row>
    <row r="69" spans="2:18" x14ac:dyDescent="0.25">
      <c r="B69" s="14" t="s">
        <v>291</v>
      </c>
      <c r="C69" s="14" t="s">
        <v>360</v>
      </c>
      <c r="D69" s="14" t="s">
        <v>344</v>
      </c>
      <c r="E69" s="14" t="s">
        <v>351</v>
      </c>
      <c r="F69" s="14" t="s">
        <v>361</v>
      </c>
      <c r="G69" s="16">
        <v>7</v>
      </c>
      <c r="H69" s="16">
        <v>6</v>
      </c>
      <c r="I69" s="16">
        <v>2</v>
      </c>
      <c r="J69" s="16">
        <v>8</v>
      </c>
      <c r="K69" s="16">
        <v>4</v>
      </c>
      <c r="L69" s="16">
        <v>7</v>
      </c>
      <c r="M69" s="16">
        <v>6</v>
      </c>
      <c r="N69" s="16">
        <v>10</v>
      </c>
      <c r="O69" s="14"/>
      <c r="P69" s="16">
        <f t="shared" si="4"/>
        <v>43</v>
      </c>
      <c r="Q69" s="14" t="s">
        <v>40</v>
      </c>
      <c r="R69" s="14" t="s">
        <v>362</v>
      </c>
    </row>
    <row r="70" spans="2:18" x14ac:dyDescent="0.25">
      <c r="B70" s="14" t="s">
        <v>291</v>
      </c>
      <c r="C70" s="14" t="s">
        <v>363</v>
      </c>
      <c r="D70" s="14" t="s">
        <v>364</v>
      </c>
      <c r="E70" s="14" t="s">
        <v>365</v>
      </c>
      <c r="F70" s="14" t="s">
        <v>322</v>
      </c>
      <c r="G70" s="16">
        <v>7</v>
      </c>
      <c r="H70" s="16">
        <v>8</v>
      </c>
      <c r="I70" s="16">
        <v>6</v>
      </c>
      <c r="J70" s="16">
        <v>9</v>
      </c>
      <c r="K70" s="16">
        <v>3</v>
      </c>
      <c r="L70" s="16">
        <v>6</v>
      </c>
      <c r="M70" s="16">
        <v>6</v>
      </c>
      <c r="N70" s="16">
        <v>5</v>
      </c>
      <c r="O70" s="14"/>
      <c r="P70" s="16">
        <f t="shared" si="4"/>
        <v>43</v>
      </c>
      <c r="Q70" s="14" t="s">
        <v>40</v>
      </c>
      <c r="R70" s="14" t="s">
        <v>323</v>
      </c>
    </row>
    <row r="71" spans="2:18" x14ac:dyDescent="0.25">
      <c r="B71" s="14" t="s">
        <v>291</v>
      </c>
      <c r="C71" s="14" t="s">
        <v>366</v>
      </c>
      <c r="D71" s="14" t="s">
        <v>367</v>
      </c>
      <c r="E71" s="14" t="s">
        <v>368</v>
      </c>
      <c r="F71" s="14" t="s">
        <v>361</v>
      </c>
      <c r="G71" s="16">
        <v>7</v>
      </c>
      <c r="H71" s="16">
        <v>4</v>
      </c>
      <c r="I71" s="16">
        <v>4</v>
      </c>
      <c r="J71" s="16">
        <v>16</v>
      </c>
      <c r="K71" s="16">
        <v>4</v>
      </c>
      <c r="L71" s="16">
        <v>5</v>
      </c>
      <c r="M71" s="16">
        <v>3</v>
      </c>
      <c r="N71" s="16">
        <v>6</v>
      </c>
      <c r="O71" s="14"/>
      <c r="P71" s="16">
        <f t="shared" si="4"/>
        <v>42</v>
      </c>
      <c r="Q71" s="14" t="s">
        <v>40</v>
      </c>
      <c r="R71" s="14" t="s">
        <v>362</v>
      </c>
    </row>
    <row r="72" spans="2:18" x14ac:dyDescent="0.25">
      <c r="B72" s="14" t="s">
        <v>291</v>
      </c>
      <c r="C72" s="14" t="s">
        <v>369</v>
      </c>
      <c r="D72" s="14" t="s">
        <v>370</v>
      </c>
      <c r="E72" s="14" t="s">
        <v>371</v>
      </c>
      <c r="F72" s="14" t="s">
        <v>361</v>
      </c>
      <c r="G72" s="16">
        <v>7</v>
      </c>
      <c r="H72" s="16">
        <v>8</v>
      </c>
      <c r="I72" s="16">
        <v>2</v>
      </c>
      <c r="J72" s="16">
        <v>4</v>
      </c>
      <c r="K72" s="16">
        <v>5</v>
      </c>
      <c r="L72" s="16">
        <v>6</v>
      </c>
      <c r="M72" s="16">
        <v>6</v>
      </c>
      <c r="N72" s="16">
        <v>7</v>
      </c>
      <c r="O72" s="14"/>
      <c r="P72" s="16">
        <f t="shared" si="4"/>
        <v>38</v>
      </c>
      <c r="Q72" s="14" t="s">
        <v>40</v>
      </c>
      <c r="R72" s="14" t="s">
        <v>362</v>
      </c>
    </row>
  </sheetData>
  <autoFilter ref="P3:P18" xr:uid="{00000000-0009-0000-0000-000001000000}"/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35"/>
  <sheetViews>
    <sheetView topLeftCell="A7" workbookViewId="0">
      <selection activeCell="F6" sqref="F6"/>
    </sheetView>
  </sheetViews>
  <sheetFormatPr defaultColWidth="9.140625" defaultRowHeight="15" x14ac:dyDescent="0.25"/>
  <cols>
    <col min="1" max="1" width="5.85546875" style="1" customWidth="1"/>
    <col min="2" max="2" width="17.5703125" customWidth="1"/>
    <col min="3" max="3" width="12.28515625" customWidth="1"/>
    <col min="4" max="4" width="10.85546875" customWidth="1"/>
    <col min="5" max="5" width="12.5703125" customWidth="1"/>
    <col min="6" max="6" width="34.85546875" customWidth="1"/>
    <col min="7" max="7" width="8.5703125" style="1" customWidth="1"/>
    <col min="8" max="14" width="5.7109375" style="1" customWidth="1"/>
    <col min="15" max="15" width="8.42578125" style="1" customWidth="1"/>
    <col min="16" max="16" width="14.5703125" style="1" customWidth="1"/>
    <col min="18" max="18" width="35.28515625" customWidth="1"/>
  </cols>
  <sheetData>
    <row r="2" spans="1:18" ht="33" customHeight="1" x14ac:dyDescent="0.25">
      <c r="A2" s="9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1" t="s">
        <v>7</v>
      </c>
      <c r="G2" s="9" t="s">
        <v>8</v>
      </c>
      <c r="H2" s="12">
        <v>1</v>
      </c>
      <c r="I2" s="12">
        <v>2</v>
      </c>
      <c r="J2" s="12">
        <v>3</v>
      </c>
      <c r="K2" s="12">
        <v>4</v>
      </c>
      <c r="L2" s="12">
        <v>5</v>
      </c>
      <c r="M2" s="12">
        <v>6</v>
      </c>
      <c r="N2" s="12">
        <v>7</v>
      </c>
      <c r="O2" s="12" t="s">
        <v>9</v>
      </c>
      <c r="P2" s="12" t="s">
        <v>10</v>
      </c>
      <c r="Q2" s="11" t="s">
        <v>11</v>
      </c>
      <c r="R2" s="11" t="s">
        <v>12</v>
      </c>
    </row>
    <row r="3" spans="1:18" ht="19.5" customHeight="1" x14ac:dyDescent="0.25">
      <c r="A3" s="13"/>
      <c r="B3" s="14"/>
      <c r="C3" s="14"/>
      <c r="D3" s="14"/>
      <c r="E3" s="14"/>
      <c r="F3" s="14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  <c r="R3" s="14"/>
    </row>
    <row r="4" spans="1:18" ht="25.5" customHeight="1" x14ac:dyDescent="0.25">
      <c r="A4" s="7">
        <v>1</v>
      </c>
      <c r="B4" s="6" t="s">
        <v>376</v>
      </c>
      <c r="C4" s="6" t="s">
        <v>377</v>
      </c>
      <c r="D4" s="6" t="s">
        <v>378</v>
      </c>
      <c r="E4" s="6" t="s">
        <v>379</v>
      </c>
      <c r="F4" s="6" t="s">
        <v>380</v>
      </c>
      <c r="G4" s="7">
        <v>11</v>
      </c>
      <c r="H4" s="6">
        <v>8</v>
      </c>
      <c r="I4" s="6">
        <v>6</v>
      </c>
      <c r="J4" s="6">
        <v>2</v>
      </c>
      <c r="K4" s="6">
        <v>8</v>
      </c>
      <c r="L4" s="6">
        <v>10</v>
      </c>
      <c r="M4" s="6">
        <v>5</v>
      </c>
      <c r="N4" s="6">
        <v>12</v>
      </c>
      <c r="O4" s="6"/>
      <c r="P4" s="7">
        <f t="shared" ref="P4:P5" si="0">SUM(H4:O4)</f>
        <v>51</v>
      </c>
      <c r="Q4" s="6" t="s">
        <v>24</v>
      </c>
      <c r="R4" s="6" t="s">
        <v>381</v>
      </c>
    </row>
    <row r="5" spans="1:18" ht="25.5" customHeight="1" x14ac:dyDescent="0.25">
      <c r="A5" s="7">
        <v>2</v>
      </c>
      <c r="B5" s="6" t="s">
        <v>376</v>
      </c>
      <c r="C5" s="6" t="s">
        <v>382</v>
      </c>
      <c r="D5" s="6" t="s">
        <v>383</v>
      </c>
      <c r="E5" s="6" t="s">
        <v>384</v>
      </c>
      <c r="F5" s="6" t="s">
        <v>385</v>
      </c>
      <c r="G5" s="7">
        <v>11</v>
      </c>
      <c r="H5" s="6">
        <v>10</v>
      </c>
      <c r="I5" s="6">
        <v>4</v>
      </c>
      <c r="J5" s="6">
        <v>10</v>
      </c>
      <c r="K5" s="6">
        <v>10</v>
      </c>
      <c r="L5" s="6">
        <v>7</v>
      </c>
      <c r="M5" s="6">
        <v>0</v>
      </c>
      <c r="N5" s="6">
        <v>6</v>
      </c>
      <c r="O5" s="6"/>
      <c r="P5" s="7">
        <f t="shared" si="0"/>
        <v>47</v>
      </c>
      <c r="Q5" s="6" t="s">
        <v>40</v>
      </c>
      <c r="R5" s="6" t="s">
        <v>386</v>
      </c>
    </row>
    <row r="6" spans="1:18" ht="25.5" customHeight="1" x14ac:dyDescent="0.25">
      <c r="H6"/>
      <c r="I6"/>
      <c r="J6"/>
      <c r="K6"/>
      <c r="L6"/>
      <c r="M6"/>
      <c r="N6"/>
      <c r="O6"/>
    </row>
    <row r="7" spans="1:18" ht="19.5" customHeight="1" x14ac:dyDescent="0.25">
      <c r="A7" s="7">
        <v>1</v>
      </c>
      <c r="B7" s="6" t="s">
        <v>376</v>
      </c>
      <c r="C7" s="6" t="s">
        <v>387</v>
      </c>
      <c r="D7" s="6" t="s">
        <v>388</v>
      </c>
      <c r="E7" s="6" t="s">
        <v>153</v>
      </c>
      <c r="F7" s="6" t="s">
        <v>389</v>
      </c>
      <c r="G7" s="7">
        <v>10</v>
      </c>
      <c r="H7" s="6">
        <v>12</v>
      </c>
      <c r="I7" s="6">
        <v>9</v>
      </c>
      <c r="J7" s="6">
        <v>10</v>
      </c>
      <c r="K7" s="6">
        <v>11</v>
      </c>
      <c r="L7" s="6">
        <v>9</v>
      </c>
      <c r="M7" s="6">
        <v>9</v>
      </c>
      <c r="N7" s="6">
        <v>20</v>
      </c>
      <c r="O7" s="6"/>
      <c r="P7" s="7">
        <f t="shared" ref="P7:P17" si="1">SUM(H7:O7)</f>
        <v>80</v>
      </c>
      <c r="Q7" s="6" t="s">
        <v>18</v>
      </c>
      <c r="R7" s="6" t="s">
        <v>390</v>
      </c>
    </row>
    <row r="8" spans="1:18" x14ac:dyDescent="0.25">
      <c r="A8" s="7">
        <v>2</v>
      </c>
      <c r="B8" s="6" t="s">
        <v>376</v>
      </c>
      <c r="C8" s="6" t="s">
        <v>391</v>
      </c>
      <c r="D8" s="6" t="s">
        <v>392</v>
      </c>
      <c r="E8" s="6" t="s">
        <v>153</v>
      </c>
      <c r="F8" s="6" t="s">
        <v>389</v>
      </c>
      <c r="G8" s="7">
        <v>10</v>
      </c>
      <c r="H8" s="6">
        <v>10</v>
      </c>
      <c r="I8" s="6">
        <v>10</v>
      </c>
      <c r="J8" s="6">
        <v>9</v>
      </c>
      <c r="K8" s="6">
        <v>12</v>
      </c>
      <c r="L8" s="6">
        <v>8</v>
      </c>
      <c r="M8" s="6">
        <v>6</v>
      </c>
      <c r="N8" s="6">
        <v>22</v>
      </c>
      <c r="O8" s="6"/>
      <c r="P8" s="7">
        <f t="shared" si="1"/>
        <v>77</v>
      </c>
      <c r="Q8" s="6" t="s">
        <v>24</v>
      </c>
      <c r="R8" s="6" t="s">
        <v>390</v>
      </c>
    </row>
    <row r="9" spans="1:18" x14ac:dyDescent="0.25">
      <c r="A9" s="7">
        <v>3</v>
      </c>
      <c r="B9" s="6" t="s">
        <v>376</v>
      </c>
      <c r="C9" s="6" t="s">
        <v>393</v>
      </c>
      <c r="D9" s="6" t="s">
        <v>394</v>
      </c>
      <c r="E9" s="6" t="s">
        <v>395</v>
      </c>
      <c r="F9" s="6" t="s">
        <v>396</v>
      </c>
      <c r="G9" s="7">
        <v>10</v>
      </c>
      <c r="H9" s="6">
        <v>14</v>
      </c>
      <c r="I9" s="6">
        <v>7</v>
      </c>
      <c r="J9" s="6">
        <v>10</v>
      </c>
      <c r="K9" s="6">
        <v>9</v>
      </c>
      <c r="L9" s="6">
        <v>10</v>
      </c>
      <c r="M9" s="6">
        <v>9</v>
      </c>
      <c r="N9" s="6">
        <v>14</v>
      </c>
      <c r="O9" s="6"/>
      <c r="P9" s="7">
        <f t="shared" si="1"/>
        <v>73</v>
      </c>
      <c r="Q9" s="6" t="s">
        <v>24</v>
      </c>
      <c r="R9" s="6" t="s">
        <v>397</v>
      </c>
    </row>
    <row r="10" spans="1:18" x14ac:dyDescent="0.25">
      <c r="A10" s="7">
        <v>4</v>
      </c>
      <c r="B10" s="6" t="s">
        <v>376</v>
      </c>
      <c r="C10" s="6" t="s">
        <v>398</v>
      </c>
      <c r="D10" s="6" t="s">
        <v>399</v>
      </c>
      <c r="E10" s="6" t="s">
        <v>321</v>
      </c>
      <c r="F10" s="6" t="s">
        <v>396</v>
      </c>
      <c r="G10" s="7">
        <v>10</v>
      </c>
      <c r="H10" s="6">
        <v>12</v>
      </c>
      <c r="I10" s="6">
        <v>8</v>
      </c>
      <c r="J10" s="6">
        <v>8</v>
      </c>
      <c r="K10" s="6">
        <v>12</v>
      </c>
      <c r="L10" s="6">
        <v>8</v>
      </c>
      <c r="M10" s="6">
        <v>12</v>
      </c>
      <c r="N10" s="6">
        <v>13</v>
      </c>
      <c r="O10" s="6"/>
      <c r="P10" s="7">
        <f t="shared" si="1"/>
        <v>73</v>
      </c>
      <c r="Q10" s="6" t="s">
        <v>24</v>
      </c>
      <c r="R10" s="6" t="s">
        <v>397</v>
      </c>
    </row>
    <row r="11" spans="1:18" x14ac:dyDescent="0.25">
      <c r="A11" s="7">
        <v>5</v>
      </c>
      <c r="B11" s="6" t="s">
        <v>400</v>
      </c>
      <c r="C11" s="6" t="s">
        <v>401</v>
      </c>
      <c r="D11" s="6" t="s">
        <v>402</v>
      </c>
      <c r="E11" s="6" t="s">
        <v>44</v>
      </c>
      <c r="F11" s="6" t="s">
        <v>389</v>
      </c>
      <c r="G11" s="7">
        <v>10</v>
      </c>
      <c r="H11" s="6">
        <v>10</v>
      </c>
      <c r="I11" s="6">
        <v>10</v>
      </c>
      <c r="J11" s="6">
        <v>10</v>
      </c>
      <c r="K11" s="6">
        <v>12</v>
      </c>
      <c r="L11" s="6">
        <v>10</v>
      </c>
      <c r="M11" s="6">
        <v>1</v>
      </c>
      <c r="N11" s="6">
        <v>18</v>
      </c>
      <c r="O11" s="6"/>
      <c r="P11" s="7">
        <f t="shared" si="1"/>
        <v>71</v>
      </c>
      <c r="Q11" s="6" t="s">
        <v>40</v>
      </c>
      <c r="R11" s="6" t="s">
        <v>390</v>
      </c>
    </row>
    <row r="12" spans="1:18" x14ac:dyDescent="0.25">
      <c r="A12" s="7">
        <v>6</v>
      </c>
      <c r="B12" s="6" t="s">
        <v>400</v>
      </c>
      <c r="C12" s="6" t="s">
        <v>403</v>
      </c>
      <c r="D12" s="6" t="s">
        <v>404</v>
      </c>
      <c r="E12" s="6" t="s">
        <v>405</v>
      </c>
      <c r="F12" s="6" t="s">
        <v>406</v>
      </c>
      <c r="G12" s="7">
        <v>10</v>
      </c>
      <c r="H12" s="6">
        <v>8</v>
      </c>
      <c r="I12" s="6">
        <v>11</v>
      </c>
      <c r="J12" s="6">
        <v>6</v>
      </c>
      <c r="K12" s="6">
        <v>12</v>
      </c>
      <c r="L12" s="6">
        <v>8</v>
      </c>
      <c r="M12" s="6">
        <v>7</v>
      </c>
      <c r="N12" s="6">
        <v>17</v>
      </c>
      <c r="O12" s="6"/>
      <c r="P12" s="7">
        <f t="shared" si="1"/>
        <v>69</v>
      </c>
      <c r="Q12" s="6" t="s">
        <v>40</v>
      </c>
      <c r="R12" s="6" t="s">
        <v>407</v>
      </c>
    </row>
    <row r="13" spans="1:18" x14ac:dyDescent="0.25">
      <c r="A13" s="7">
        <v>7</v>
      </c>
      <c r="B13" s="6" t="s">
        <v>400</v>
      </c>
      <c r="C13" s="6" t="s">
        <v>408</v>
      </c>
      <c r="D13" s="6" t="s">
        <v>409</v>
      </c>
      <c r="E13" s="6" t="s">
        <v>277</v>
      </c>
      <c r="F13" s="6" t="s">
        <v>410</v>
      </c>
      <c r="G13" s="7">
        <v>10</v>
      </c>
      <c r="H13" s="6">
        <v>6</v>
      </c>
      <c r="I13" s="6">
        <v>11</v>
      </c>
      <c r="J13" s="6">
        <v>6</v>
      </c>
      <c r="K13" s="6">
        <v>10</v>
      </c>
      <c r="L13" s="6">
        <v>10</v>
      </c>
      <c r="M13" s="6">
        <v>6</v>
      </c>
      <c r="N13" s="6">
        <v>18</v>
      </c>
      <c r="O13" s="6"/>
      <c r="P13" s="7">
        <f t="shared" si="1"/>
        <v>67</v>
      </c>
      <c r="Q13" s="6" t="s">
        <v>40</v>
      </c>
      <c r="R13" s="6" t="s">
        <v>411</v>
      </c>
    </row>
    <row r="14" spans="1:18" x14ac:dyDescent="0.25">
      <c r="A14" s="7">
        <v>8</v>
      </c>
      <c r="B14" s="6" t="s">
        <v>400</v>
      </c>
      <c r="C14" s="6" t="s">
        <v>412</v>
      </c>
      <c r="D14" s="6" t="s">
        <v>152</v>
      </c>
      <c r="E14" s="6" t="s">
        <v>147</v>
      </c>
      <c r="F14" s="6" t="s">
        <v>389</v>
      </c>
      <c r="G14" s="7">
        <v>10</v>
      </c>
      <c r="H14" s="6">
        <v>8</v>
      </c>
      <c r="I14" s="6">
        <v>10</v>
      </c>
      <c r="J14" s="6">
        <v>5</v>
      </c>
      <c r="K14" s="6">
        <v>10</v>
      </c>
      <c r="L14" s="6">
        <v>10</v>
      </c>
      <c r="M14" s="6">
        <v>8</v>
      </c>
      <c r="N14" s="6">
        <v>16</v>
      </c>
      <c r="O14" s="6"/>
      <c r="P14" s="7">
        <f t="shared" si="1"/>
        <v>67</v>
      </c>
      <c r="Q14" s="6" t="s">
        <v>40</v>
      </c>
      <c r="R14" s="6" t="s">
        <v>390</v>
      </c>
    </row>
    <row r="15" spans="1:18" x14ac:dyDescent="0.25">
      <c r="A15" s="7">
        <v>9</v>
      </c>
      <c r="B15" s="41" t="s">
        <v>400</v>
      </c>
      <c r="C15" s="41" t="s">
        <v>413</v>
      </c>
      <c r="D15" s="41" t="s">
        <v>388</v>
      </c>
      <c r="E15" s="41" t="s">
        <v>153</v>
      </c>
      <c r="F15" s="41" t="s">
        <v>414</v>
      </c>
      <c r="G15" s="42">
        <v>10</v>
      </c>
      <c r="H15" s="41">
        <v>14</v>
      </c>
      <c r="I15" s="41">
        <v>9</v>
      </c>
      <c r="J15" s="41">
        <v>8</v>
      </c>
      <c r="K15" s="41">
        <v>10</v>
      </c>
      <c r="L15" s="41">
        <v>6</v>
      </c>
      <c r="M15" s="41">
        <v>3</v>
      </c>
      <c r="N15" s="41">
        <v>16</v>
      </c>
      <c r="O15" s="41"/>
      <c r="P15" s="7">
        <f t="shared" si="1"/>
        <v>66</v>
      </c>
      <c r="Q15" s="41" t="s">
        <v>40</v>
      </c>
      <c r="R15" s="41" t="s">
        <v>415</v>
      </c>
    </row>
    <row r="16" spans="1:18" x14ac:dyDescent="0.25">
      <c r="A16" s="7">
        <v>10</v>
      </c>
      <c r="B16" s="6" t="s">
        <v>400</v>
      </c>
      <c r="C16" s="6" t="s">
        <v>416</v>
      </c>
      <c r="D16" s="6" t="s">
        <v>417</v>
      </c>
      <c r="E16" s="6" t="s">
        <v>76</v>
      </c>
      <c r="F16" s="6" t="s">
        <v>389</v>
      </c>
      <c r="G16" s="7">
        <v>10</v>
      </c>
      <c r="H16" s="6">
        <v>10</v>
      </c>
      <c r="I16" s="6">
        <v>9</v>
      </c>
      <c r="J16" s="6">
        <v>10</v>
      </c>
      <c r="K16" s="6">
        <v>12</v>
      </c>
      <c r="L16" s="6">
        <v>3</v>
      </c>
      <c r="M16" s="6">
        <v>2</v>
      </c>
      <c r="N16" s="6">
        <v>12</v>
      </c>
      <c r="O16" s="6"/>
      <c r="P16" s="7">
        <f t="shared" si="1"/>
        <v>58</v>
      </c>
      <c r="Q16" s="6" t="s">
        <v>40</v>
      </c>
      <c r="R16" s="6" t="s">
        <v>418</v>
      </c>
    </row>
    <row r="17" spans="1:18" x14ac:dyDescent="0.25">
      <c r="A17" s="7">
        <v>11</v>
      </c>
      <c r="B17" s="6" t="s">
        <v>400</v>
      </c>
      <c r="C17" s="6" t="s">
        <v>419</v>
      </c>
      <c r="D17" s="6" t="s">
        <v>420</v>
      </c>
      <c r="E17" s="6" t="s">
        <v>277</v>
      </c>
      <c r="F17" s="6" t="s">
        <v>421</v>
      </c>
      <c r="G17" s="7">
        <v>10</v>
      </c>
      <c r="H17" s="6">
        <v>8</v>
      </c>
      <c r="I17" s="6">
        <v>6</v>
      </c>
      <c r="J17" s="6">
        <v>5</v>
      </c>
      <c r="K17" s="6">
        <v>12</v>
      </c>
      <c r="L17" s="6">
        <v>6</v>
      </c>
      <c r="M17" s="6">
        <v>2</v>
      </c>
      <c r="N17" s="6">
        <v>8</v>
      </c>
      <c r="O17" s="6"/>
      <c r="P17" s="7">
        <f t="shared" si="1"/>
        <v>47</v>
      </c>
      <c r="Q17" s="6" t="s">
        <v>40</v>
      </c>
      <c r="R17" s="6" t="s">
        <v>422</v>
      </c>
    </row>
    <row r="18" spans="1:18" x14ac:dyDescent="0.25">
      <c r="H18"/>
      <c r="I18"/>
      <c r="J18"/>
      <c r="K18"/>
      <c r="L18"/>
      <c r="M18"/>
      <c r="N18"/>
      <c r="O18"/>
    </row>
    <row r="19" spans="1:18" x14ac:dyDescent="0.25">
      <c r="H19"/>
      <c r="I19"/>
      <c r="J19"/>
      <c r="K19"/>
      <c r="L19"/>
      <c r="M19"/>
      <c r="N19"/>
      <c r="O19"/>
    </row>
    <row r="20" spans="1:18" x14ac:dyDescent="0.25">
      <c r="A20" s="24">
        <v>1</v>
      </c>
      <c r="B20" s="14" t="s">
        <v>400</v>
      </c>
      <c r="C20" s="14" t="s">
        <v>271</v>
      </c>
      <c r="D20" s="14" t="s">
        <v>272</v>
      </c>
      <c r="E20" s="14" t="s">
        <v>122</v>
      </c>
      <c r="F20" s="14" t="s">
        <v>423</v>
      </c>
      <c r="G20" s="16">
        <v>9</v>
      </c>
      <c r="H20" s="14">
        <v>8</v>
      </c>
      <c r="I20" s="14">
        <v>7</v>
      </c>
      <c r="J20" s="14">
        <v>4</v>
      </c>
      <c r="K20" s="14">
        <v>5</v>
      </c>
      <c r="L20" s="14">
        <v>12</v>
      </c>
      <c r="M20" s="14">
        <v>9</v>
      </c>
      <c r="N20" s="14">
        <v>7</v>
      </c>
      <c r="O20" s="14"/>
      <c r="P20" s="16">
        <v>52</v>
      </c>
      <c r="Q20" s="14" t="s">
        <v>24</v>
      </c>
      <c r="R20" s="14" t="s">
        <v>424</v>
      </c>
    </row>
    <row r="21" spans="1:18" x14ac:dyDescent="0.25">
      <c r="A21" s="13">
        <v>2</v>
      </c>
      <c r="B21" s="14" t="s">
        <v>376</v>
      </c>
      <c r="C21" s="14" t="s">
        <v>425</v>
      </c>
      <c r="D21" s="14" t="s">
        <v>426</v>
      </c>
      <c r="E21" s="14" t="s">
        <v>368</v>
      </c>
      <c r="F21" s="14" t="s">
        <v>423</v>
      </c>
      <c r="G21" s="16">
        <v>9</v>
      </c>
      <c r="H21" s="14">
        <v>4</v>
      </c>
      <c r="I21" s="14">
        <v>2</v>
      </c>
      <c r="J21" s="14">
        <v>6</v>
      </c>
      <c r="K21" s="14">
        <v>7</v>
      </c>
      <c r="L21" s="14">
        <v>11</v>
      </c>
      <c r="M21" s="14">
        <v>12</v>
      </c>
      <c r="N21" s="14">
        <v>6</v>
      </c>
      <c r="O21" s="14"/>
      <c r="P21" s="16">
        <f>SUM(H21:O21)</f>
        <v>48</v>
      </c>
      <c r="Q21" s="14" t="s">
        <v>40</v>
      </c>
      <c r="R21" s="14" t="s">
        <v>424</v>
      </c>
    </row>
    <row r="22" spans="1:18" x14ac:dyDescent="0.25">
      <c r="H22"/>
      <c r="I22"/>
      <c r="J22"/>
      <c r="K22"/>
      <c r="L22"/>
      <c r="M22"/>
      <c r="N22"/>
      <c r="O22"/>
    </row>
    <row r="23" spans="1:18" x14ac:dyDescent="0.25">
      <c r="H23"/>
      <c r="I23"/>
      <c r="J23"/>
      <c r="K23"/>
      <c r="L23"/>
      <c r="M23"/>
      <c r="N23"/>
      <c r="O23"/>
    </row>
    <row r="24" spans="1:18" x14ac:dyDescent="0.25">
      <c r="A24" s="7">
        <v>1</v>
      </c>
      <c r="B24" s="4" t="s">
        <v>376</v>
      </c>
      <c r="C24" s="6" t="s">
        <v>427</v>
      </c>
      <c r="D24" s="6" t="s">
        <v>428</v>
      </c>
      <c r="E24" s="6" t="s">
        <v>429</v>
      </c>
      <c r="F24" s="6" t="s">
        <v>273</v>
      </c>
      <c r="G24" s="6">
        <v>8</v>
      </c>
      <c r="H24" s="6">
        <v>6</v>
      </c>
      <c r="I24" s="6">
        <v>11</v>
      </c>
      <c r="J24" s="6">
        <v>9</v>
      </c>
      <c r="K24" s="6">
        <v>9</v>
      </c>
      <c r="L24" s="6">
        <v>8</v>
      </c>
      <c r="M24" s="6">
        <v>6</v>
      </c>
      <c r="N24" s="6">
        <v>9</v>
      </c>
      <c r="O24" s="6"/>
      <c r="P24" s="7">
        <f t="shared" ref="P24:P27" si="2">SUM(H24:O24)</f>
        <v>58</v>
      </c>
      <c r="Q24" s="6" t="s">
        <v>24</v>
      </c>
      <c r="R24" s="6" t="s">
        <v>274</v>
      </c>
    </row>
    <row r="25" spans="1:18" x14ac:dyDescent="0.25">
      <c r="A25" s="7">
        <v>2</v>
      </c>
      <c r="B25" s="6" t="s">
        <v>400</v>
      </c>
      <c r="C25" s="6" t="s">
        <v>430</v>
      </c>
      <c r="D25" s="6" t="s">
        <v>155</v>
      </c>
      <c r="E25" s="6" t="s">
        <v>99</v>
      </c>
      <c r="F25" s="6" t="s">
        <v>406</v>
      </c>
      <c r="G25" s="6">
        <v>8</v>
      </c>
      <c r="H25" s="6">
        <v>8</v>
      </c>
      <c r="I25" s="6">
        <v>6</v>
      </c>
      <c r="J25" s="6">
        <v>3</v>
      </c>
      <c r="K25" s="6">
        <v>9</v>
      </c>
      <c r="L25" s="6">
        <v>10</v>
      </c>
      <c r="M25" s="6">
        <v>6</v>
      </c>
      <c r="N25" s="6">
        <v>13</v>
      </c>
      <c r="O25" s="6"/>
      <c r="P25" s="7">
        <f t="shared" si="2"/>
        <v>55</v>
      </c>
      <c r="Q25" s="6" t="s">
        <v>40</v>
      </c>
      <c r="R25" s="6" t="s">
        <v>407</v>
      </c>
    </row>
    <row r="26" spans="1:18" x14ac:dyDescent="0.25">
      <c r="A26" s="24">
        <v>3</v>
      </c>
      <c r="B26" s="6" t="s">
        <v>376</v>
      </c>
      <c r="C26" s="6" t="s">
        <v>431</v>
      </c>
      <c r="D26" s="6" t="s">
        <v>432</v>
      </c>
      <c r="E26" s="6" t="s">
        <v>433</v>
      </c>
      <c r="F26" s="6" t="s">
        <v>423</v>
      </c>
      <c r="G26" s="6">
        <v>8</v>
      </c>
      <c r="H26" s="6">
        <v>6</v>
      </c>
      <c r="I26" s="6">
        <v>2</v>
      </c>
      <c r="J26" s="6">
        <v>7</v>
      </c>
      <c r="K26" s="6">
        <v>4</v>
      </c>
      <c r="L26" s="6">
        <v>7</v>
      </c>
      <c r="M26" s="6">
        <v>6</v>
      </c>
      <c r="N26" s="6">
        <v>7</v>
      </c>
      <c r="O26" s="6"/>
      <c r="P26" s="7">
        <f t="shared" si="2"/>
        <v>39</v>
      </c>
      <c r="Q26" s="6" t="s">
        <v>40</v>
      </c>
      <c r="R26" s="6" t="s">
        <v>424</v>
      </c>
    </row>
    <row r="27" spans="1:18" x14ac:dyDescent="0.25">
      <c r="A27" s="24">
        <v>4</v>
      </c>
      <c r="B27" s="6" t="s">
        <v>376</v>
      </c>
      <c r="C27" s="6" t="s">
        <v>434</v>
      </c>
      <c r="D27" s="6" t="s">
        <v>435</v>
      </c>
      <c r="E27" s="6" t="s">
        <v>340</v>
      </c>
      <c r="F27" s="6" t="s">
        <v>436</v>
      </c>
      <c r="G27" s="6">
        <v>8</v>
      </c>
      <c r="H27" s="6">
        <v>4</v>
      </c>
      <c r="I27" s="6">
        <v>3</v>
      </c>
      <c r="J27" s="6">
        <v>3</v>
      </c>
      <c r="K27" s="6">
        <v>3</v>
      </c>
      <c r="L27" s="6">
        <v>7</v>
      </c>
      <c r="M27" s="6">
        <v>9</v>
      </c>
      <c r="N27" s="6">
        <v>6</v>
      </c>
      <c r="O27" s="6"/>
      <c r="P27" s="7">
        <f t="shared" si="2"/>
        <v>35</v>
      </c>
      <c r="Q27" s="6" t="s">
        <v>40</v>
      </c>
      <c r="R27" s="6" t="s">
        <v>437</v>
      </c>
    </row>
    <row r="28" spans="1:18" x14ac:dyDescent="0.25">
      <c r="H28"/>
      <c r="I28"/>
      <c r="J28"/>
      <c r="K28"/>
      <c r="L28"/>
      <c r="M28"/>
      <c r="N28"/>
      <c r="O28"/>
    </row>
    <row r="29" spans="1:18" x14ac:dyDescent="0.25">
      <c r="H29"/>
      <c r="I29"/>
      <c r="J29"/>
      <c r="K29"/>
      <c r="L29"/>
      <c r="M29"/>
      <c r="N29"/>
      <c r="O29"/>
    </row>
    <row r="30" spans="1:18" x14ac:dyDescent="0.25">
      <c r="A30" s="13">
        <v>1</v>
      </c>
      <c r="B30" s="14" t="s">
        <v>400</v>
      </c>
      <c r="C30" s="14" t="s">
        <v>438</v>
      </c>
      <c r="D30" s="14" t="s">
        <v>155</v>
      </c>
      <c r="E30" s="14" t="s">
        <v>99</v>
      </c>
      <c r="F30" s="14" t="s">
        <v>273</v>
      </c>
      <c r="G30" s="16">
        <v>7</v>
      </c>
      <c r="H30" s="14">
        <v>2</v>
      </c>
      <c r="I30" s="14">
        <v>9</v>
      </c>
      <c r="J30" s="14">
        <v>14</v>
      </c>
      <c r="K30" s="14">
        <v>10</v>
      </c>
      <c r="L30" s="14">
        <v>9</v>
      </c>
      <c r="M30" s="14">
        <v>9</v>
      </c>
      <c r="N30" s="14">
        <v>6</v>
      </c>
      <c r="O30" s="14"/>
      <c r="P30" s="16">
        <f t="shared" ref="P30:P35" si="3">SUM(H30:O30)</f>
        <v>59</v>
      </c>
      <c r="Q30" s="14" t="s">
        <v>83</v>
      </c>
      <c r="R30" s="14" t="s">
        <v>274</v>
      </c>
    </row>
    <row r="31" spans="1:18" x14ac:dyDescent="0.25">
      <c r="A31" s="16">
        <v>2</v>
      </c>
      <c r="B31" s="14" t="s">
        <v>376</v>
      </c>
      <c r="C31" s="14" t="s">
        <v>439</v>
      </c>
      <c r="D31" s="14" t="s">
        <v>440</v>
      </c>
      <c r="E31" s="14" t="s">
        <v>345</v>
      </c>
      <c r="F31" s="14" t="s">
        <v>423</v>
      </c>
      <c r="G31" s="16">
        <v>7</v>
      </c>
      <c r="H31" s="14">
        <v>4</v>
      </c>
      <c r="I31" s="14">
        <v>2</v>
      </c>
      <c r="J31" s="14">
        <v>5</v>
      </c>
      <c r="K31" s="14">
        <v>7</v>
      </c>
      <c r="L31" s="14">
        <v>9</v>
      </c>
      <c r="M31" s="14">
        <v>6</v>
      </c>
      <c r="N31" s="14">
        <v>8</v>
      </c>
      <c r="O31" s="14"/>
      <c r="P31" s="16">
        <f t="shared" si="3"/>
        <v>41</v>
      </c>
      <c r="Q31" s="14" t="s">
        <v>40</v>
      </c>
      <c r="R31" s="14" t="s">
        <v>424</v>
      </c>
    </row>
    <row r="32" spans="1:18" x14ac:dyDescent="0.25">
      <c r="A32" s="16">
        <v>3</v>
      </c>
      <c r="B32" s="14" t="s">
        <v>376</v>
      </c>
      <c r="C32" s="14" t="s">
        <v>441</v>
      </c>
      <c r="D32" s="14" t="s">
        <v>442</v>
      </c>
      <c r="E32" s="14" t="s">
        <v>384</v>
      </c>
      <c r="F32" s="14" t="s">
        <v>436</v>
      </c>
      <c r="G32" s="16">
        <v>7</v>
      </c>
      <c r="H32" s="14">
        <v>0</v>
      </c>
      <c r="I32" s="14">
        <v>0</v>
      </c>
      <c r="J32" s="14">
        <v>10</v>
      </c>
      <c r="K32" s="14">
        <v>6</v>
      </c>
      <c r="L32" s="14">
        <v>7</v>
      </c>
      <c r="M32" s="14">
        <v>6</v>
      </c>
      <c r="N32" s="14">
        <v>5</v>
      </c>
      <c r="O32" s="14"/>
      <c r="P32" s="16">
        <f t="shared" si="3"/>
        <v>34</v>
      </c>
      <c r="Q32" s="14" t="s">
        <v>40</v>
      </c>
      <c r="R32" s="14" t="s">
        <v>437</v>
      </c>
    </row>
    <row r="33" spans="1:18" x14ac:dyDescent="0.25">
      <c r="A33" s="16">
        <v>4</v>
      </c>
      <c r="B33" s="14" t="s">
        <v>376</v>
      </c>
      <c r="C33" s="14" t="s">
        <v>443</v>
      </c>
      <c r="D33" s="14" t="s">
        <v>444</v>
      </c>
      <c r="E33" s="14" t="s">
        <v>445</v>
      </c>
      <c r="F33" s="14" t="s">
        <v>436</v>
      </c>
      <c r="G33" s="16">
        <v>7</v>
      </c>
      <c r="H33" s="14">
        <v>4</v>
      </c>
      <c r="I33" s="14">
        <v>4</v>
      </c>
      <c r="J33" s="14">
        <v>0</v>
      </c>
      <c r="K33" s="14">
        <v>3</v>
      </c>
      <c r="L33" s="14">
        <v>4</v>
      </c>
      <c r="M33" s="14">
        <v>12</v>
      </c>
      <c r="N33" s="14">
        <v>4</v>
      </c>
      <c r="O33" s="14"/>
      <c r="P33" s="16">
        <f t="shared" si="3"/>
        <v>31</v>
      </c>
      <c r="Q33" s="14" t="s">
        <v>40</v>
      </c>
      <c r="R33" s="14" t="s">
        <v>437</v>
      </c>
    </row>
    <row r="34" spans="1:18" x14ac:dyDescent="0.25">
      <c r="A34" s="16">
        <v>5</v>
      </c>
      <c r="B34" s="14" t="s">
        <v>376</v>
      </c>
      <c r="C34" s="14" t="s">
        <v>446</v>
      </c>
      <c r="D34" s="14" t="s">
        <v>370</v>
      </c>
      <c r="E34" s="14" t="s">
        <v>447</v>
      </c>
      <c r="F34" s="14" t="s">
        <v>436</v>
      </c>
      <c r="G34" s="16">
        <v>7</v>
      </c>
      <c r="H34" s="14">
        <v>0</v>
      </c>
      <c r="I34" s="14">
        <v>2</v>
      </c>
      <c r="J34" s="14">
        <v>5</v>
      </c>
      <c r="K34" s="14">
        <v>4</v>
      </c>
      <c r="L34" s="14">
        <v>7</v>
      </c>
      <c r="M34" s="43">
        <v>6</v>
      </c>
      <c r="N34" s="14">
        <v>5</v>
      </c>
      <c r="O34" s="14"/>
      <c r="P34" s="16">
        <f t="shared" si="3"/>
        <v>29</v>
      </c>
      <c r="Q34" s="14" t="s">
        <v>40</v>
      </c>
      <c r="R34" s="14" t="s">
        <v>437</v>
      </c>
    </row>
    <row r="35" spans="1:18" x14ac:dyDescent="0.25">
      <c r="A35" s="16">
        <v>6</v>
      </c>
      <c r="B35" s="14" t="s">
        <v>376</v>
      </c>
      <c r="C35" s="14" t="s">
        <v>448</v>
      </c>
      <c r="D35" s="14" t="s">
        <v>370</v>
      </c>
      <c r="E35" s="14" t="s">
        <v>449</v>
      </c>
      <c r="F35" s="14" t="s">
        <v>436</v>
      </c>
      <c r="G35" s="16">
        <v>7</v>
      </c>
      <c r="H35" s="14">
        <v>2</v>
      </c>
      <c r="I35" s="14">
        <v>2</v>
      </c>
      <c r="J35" s="14">
        <v>8</v>
      </c>
      <c r="K35" s="14">
        <v>3</v>
      </c>
      <c r="L35" s="14">
        <v>4</v>
      </c>
      <c r="M35" s="14">
        <v>4</v>
      </c>
      <c r="N35" s="14">
        <v>4</v>
      </c>
      <c r="O35" s="14"/>
      <c r="P35" s="16">
        <f t="shared" si="3"/>
        <v>27</v>
      </c>
      <c r="Q35" s="14" t="s">
        <v>40</v>
      </c>
      <c r="R35" s="14" t="s">
        <v>437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0"/>
  <sheetViews>
    <sheetView workbookViewId="0">
      <selection activeCell="J19" sqref="J19"/>
    </sheetView>
  </sheetViews>
  <sheetFormatPr defaultColWidth="9.140625" defaultRowHeight="15" x14ac:dyDescent="0.25"/>
  <cols>
    <col min="1" max="1" width="4.85546875" style="1" customWidth="1"/>
    <col min="2" max="2" width="16.28515625" customWidth="1"/>
    <col min="3" max="3" width="11" customWidth="1"/>
    <col min="4" max="4" width="9.7109375" customWidth="1"/>
    <col min="5" max="5" width="12" customWidth="1"/>
    <col min="6" max="6" width="25.85546875" customWidth="1"/>
    <col min="8" max="14" width="5.5703125" customWidth="1"/>
    <col min="18" max="18" width="29.5703125" customWidth="1"/>
  </cols>
  <sheetData>
    <row r="2" spans="1:21" ht="42.75" x14ac:dyDescent="0.25">
      <c r="A2" s="17" t="s">
        <v>0</v>
      </c>
      <c r="B2" s="18" t="s">
        <v>1</v>
      </c>
      <c r="C2" s="19" t="s">
        <v>2</v>
      </c>
      <c r="D2" s="19" t="s">
        <v>3</v>
      </c>
      <c r="E2" s="19" t="s">
        <v>4</v>
      </c>
      <c r="F2" s="19" t="s">
        <v>7</v>
      </c>
      <c r="G2" s="17" t="s">
        <v>8</v>
      </c>
      <c r="H2" s="20">
        <v>1</v>
      </c>
      <c r="I2" s="20">
        <v>2</v>
      </c>
      <c r="J2" s="20">
        <v>3</v>
      </c>
      <c r="K2" s="20">
        <v>4</v>
      </c>
      <c r="L2" s="20">
        <v>5</v>
      </c>
      <c r="M2" s="20">
        <v>6</v>
      </c>
      <c r="N2" s="20">
        <v>7</v>
      </c>
      <c r="O2" s="20" t="s">
        <v>9</v>
      </c>
      <c r="P2" s="20" t="s">
        <v>131</v>
      </c>
      <c r="Q2" s="19" t="s">
        <v>11</v>
      </c>
      <c r="R2" s="19" t="s">
        <v>132</v>
      </c>
      <c r="S2" s="21"/>
      <c r="T2" s="21"/>
    </row>
    <row r="3" spans="1:21" x14ac:dyDescent="0.25">
      <c r="A3" s="5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6"/>
      <c r="R3" s="6"/>
      <c r="S3" s="22"/>
      <c r="T3" s="22"/>
      <c r="U3" s="23"/>
    </row>
    <row r="4" spans="1:21" x14ac:dyDescent="0.25">
      <c r="A4" s="40">
        <v>1</v>
      </c>
      <c r="B4" s="40" t="s">
        <v>372</v>
      </c>
      <c r="C4" s="6" t="s">
        <v>373</v>
      </c>
      <c r="D4" s="6" t="s">
        <v>178</v>
      </c>
      <c r="E4" s="6" t="s">
        <v>49</v>
      </c>
      <c r="F4" s="6" t="s">
        <v>374</v>
      </c>
      <c r="G4" s="24">
        <v>8</v>
      </c>
      <c r="H4" s="24">
        <v>6</v>
      </c>
      <c r="I4" s="24">
        <v>2</v>
      </c>
      <c r="J4" s="24">
        <v>13</v>
      </c>
      <c r="K4" s="24">
        <v>8</v>
      </c>
      <c r="L4" s="24">
        <v>7</v>
      </c>
      <c r="M4" s="24">
        <v>3</v>
      </c>
      <c r="N4" s="24">
        <v>6</v>
      </c>
      <c r="O4" s="24"/>
      <c r="P4" s="24">
        <f>SUM(H4:O4)</f>
        <v>45</v>
      </c>
      <c r="Q4" s="40" t="s">
        <v>40</v>
      </c>
      <c r="R4" s="6" t="s">
        <v>375</v>
      </c>
      <c r="S4" s="22"/>
      <c r="T4" s="22"/>
      <c r="U4" s="23"/>
    </row>
    <row r="5" spans="1:21" x14ac:dyDescent="0.25">
      <c r="A5" s="24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22"/>
      <c r="T5" s="22"/>
      <c r="U5" s="23"/>
    </row>
    <row r="6" spans="1:21" x14ac:dyDescent="0.25">
      <c r="A6" s="24"/>
      <c r="B6" s="6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6"/>
      <c r="R6" s="6"/>
      <c r="S6" s="22"/>
      <c r="T6" s="22"/>
      <c r="U6" s="23"/>
    </row>
    <row r="7" spans="1:21" x14ac:dyDescent="0.25">
      <c r="A7" s="24"/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6"/>
      <c r="R7" s="6"/>
      <c r="S7" s="22"/>
      <c r="T7" s="22"/>
      <c r="U7" s="23"/>
    </row>
    <row r="8" spans="1:21" x14ac:dyDescent="0.25">
      <c r="A8" s="24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22"/>
      <c r="T8" s="22"/>
      <c r="U8" s="23"/>
    </row>
    <row r="9" spans="1:21" x14ac:dyDescent="0.25">
      <c r="A9" s="24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6"/>
      <c r="R9" s="6"/>
      <c r="S9" s="22"/>
      <c r="T9" s="22"/>
      <c r="U9" s="23"/>
    </row>
    <row r="10" spans="1:21" x14ac:dyDescent="0.25">
      <c r="C10" s="25"/>
      <c r="D10" s="25"/>
      <c r="E10" s="25"/>
      <c r="F10" s="25"/>
      <c r="G10" s="26"/>
      <c r="P10" s="26"/>
      <c r="R10" s="27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71"/>
  <sheetViews>
    <sheetView topLeftCell="A55" workbookViewId="0">
      <selection activeCell="S44" sqref="S44"/>
    </sheetView>
  </sheetViews>
  <sheetFormatPr defaultColWidth="9.140625" defaultRowHeight="15" x14ac:dyDescent="0.25"/>
  <cols>
    <col min="1" max="1" width="4.7109375" style="28" customWidth="1"/>
    <col min="2" max="2" width="18.28515625" style="28" customWidth="1"/>
    <col min="3" max="3" width="11.5703125" style="28" customWidth="1"/>
    <col min="4" max="4" width="11.140625" style="28" customWidth="1"/>
    <col min="5" max="5" width="16.140625" style="28" customWidth="1"/>
    <col min="6" max="6" width="12.42578125" style="29" customWidth="1"/>
    <col min="7" max="7" width="6.85546875" style="29" customWidth="1"/>
    <col min="8" max="8" width="22.140625" style="28" customWidth="1"/>
    <col min="9" max="9" width="9.7109375" style="29" customWidth="1"/>
    <col min="10" max="16" width="4.5703125" style="29" customWidth="1"/>
    <col min="17" max="17" width="8.42578125" style="28" customWidth="1"/>
    <col min="18" max="18" width="22.28515625" style="29" customWidth="1"/>
    <col min="19" max="19" width="13.7109375" style="28" customWidth="1"/>
    <col min="20" max="20" width="43" style="28" customWidth="1"/>
  </cols>
  <sheetData>
    <row r="2" spans="1:20" ht="31.5" customHeight="1" x14ac:dyDescent="0.25">
      <c r="A2" s="10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9" t="s">
        <v>5</v>
      </c>
      <c r="G2" s="9" t="s">
        <v>6</v>
      </c>
      <c r="H2" s="11" t="s">
        <v>7</v>
      </c>
      <c r="I2" s="9" t="s">
        <v>8</v>
      </c>
      <c r="J2" s="12">
        <v>1</v>
      </c>
      <c r="K2" s="12">
        <v>2</v>
      </c>
      <c r="L2" s="12">
        <v>3</v>
      </c>
      <c r="M2" s="12">
        <v>4</v>
      </c>
      <c r="N2" s="12">
        <v>5</v>
      </c>
      <c r="O2" s="12">
        <v>6</v>
      </c>
      <c r="P2" s="12">
        <v>7</v>
      </c>
      <c r="Q2" s="11" t="s">
        <v>9</v>
      </c>
      <c r="R2" s="12" t="s">
        <v>10</v>
      </c>
      <c r="S2" s="11" t="s">
        <v>11</v>
      </c>
      <c r="T2" s="11" t="s">
        <v>132</v>
      </c>
    </row>
    <row r="3" spans="1:20" ht="15.75" x14ac:dyDescent="0.25">
      <c r="A3" s="30">
        <v>1</v>
      </c>
      <c r="B3" s="33" t="s">
        <v>164</v>
      </c>
      <c r="C3" s="33" t="s">
        <v>165</v>
      </c>
      <c r="D3" s="33" t="s">
        <v>166</v>
      </c>
      <c r="E3" s="33" t="s">
        <v>167</v>
      </c>
      <c r="F3" s="34">
        <v>39454</v>
      </c>
      <c r="G3" s="35" t="s">
        <v>168</v>
      </c>
      <c r="H3" s="33" t="s">
        <v>169</v>
      </c>
      <c r="I3" s="35">
        <v>11</v>
      </c>
      <c r="J3" s="35">
        <v>12</v>
      </c>
      <c r="K3" s="35">
        <v>11</v>
      </c>
      <c r="L3" s="35">
        <v>14</v>
      </c>
      <c r="M3" s="35">
        <v>11</v>
      </c>
      <c r="N3" s="35">
        <v>10</v>
      </c>
      <c r="O3" s="35">
        <v>7</v>
      </c>
      <c r="P3" s="35">
        <v>20</v>
      </c>
      <c r="Q3" s="33"/>
      <c r="R3" s="35">
        <f t="shared" ref="R3:R15" si="0">SUM(J3:Q3)</f>
        <v>85</v>
      </c>
      <c r="S3" s="33" t="s">
        <v>18</v>
      </c>
      <c r="T3" s="33" t="s">
        <v>170</v>
      </c>
    </row>
    <row r="4" spans="1:20" ht="15.75" x14ac:dyDescent="0.25">
      <c r="A4" s="30">
        <v>2</v>
      </c>
      <c r="B4" s="33" t="s">
        <v>164</v>
      </c>
      <c r="C4" s="33" t="s">
        <v>171</v>
      </c>
      <c r="D4" s="33" t="s">
        <v>172</v>
      </c>
      <c r="E4" s="33" t="s">
        <v>173</v>
      </c>
      <c r="F4" s="34">
        <v>39469</v>
      </c>
      <c r="G4" s="35" t="s">
        <v>168</v>
      </c>
      <c r="H4" s="33" t="s">
        <v>174</v>
      </c>
      <c r="I4" s="35">
        <v>11</v>
      </c>
      <c r="J4" s="35">
        <v>12</v>
      </c>
      <c r="K4" s="35">
        <v>10</v>
      </c>
      <c r="L4" s="35">
        <v>11</v>
      </c>
      <c r="M4" s="35">
        <v>11</v>
      </c>
      <c r="N4" s="35">
        <v>10</v>
      </c>
      <c r="O4" s="35">
        <v>8</v>
      </c>
      <c r="P4" s="35">
        <v>18</v>
      </c>
      <c r="Q4" s="33"/>
      <c r="R4" s="35">
        <f t="shared" si="0"/>
        <v>80</v>
      </c>
      <c r="S4" s="33" t="s">
        <v>24</v>
      </c>
      <c r="T4" s="33" t="s">
        <v>175</v>
      </c>
    </row>
    <row r="5" spans="1:20" ht="15.75" x14ac:dyDescent="0.25">
      <c r="A5" s="30">
        <v>3</v>
      </c>
      <c r="B5" s="33" t="s">
        <v>176</v>
      </c>
      <c r="C5" s="33" t="s">
        <v>177</v>
      </c>
      <c r="D5" s="33" t="s">
        <v>178</v>
      </c>
      <c r="E5" s="33" t="s">
        <v>179</v>
      </c>
      <c r="F5" s="34">
        <v>39362</v>
      </c>
      <c r="G5" s="35" t="s">
        <v>180</v>
      </c>
      <c r="H5" s="33" t="s">
        <v>181</v>
      </c>
      <c r="I5" s="35">
        <v>11</v>
      </c>
      <c r="J5" s="35">
        <v>10</v>
      </c>
      <c r="K5" s="35">
        <v>11</v>
      </c>
      <c r="L5" s="35">
        <v>14</v>
      </c>
      <c r="M5" s="35">
        <v>10</v>
      </c>
      <c r="N5" s="35">
        <v>8</v>
      </c>
      <c r="O5" s="35">
        <v>7</v>
      </c>
      <c r="P5" s="35">
        <v>20</v>
      </c>
      <c r="Q5" s="33"/>
      <c r="R5" s="35">
        <f t="shared" si="0"/>
        <v>80</v>
      </c>
      <c r="S5" s="33" t="s">
        <v>24</v>
      </c>
      <c r="T5" s="33" t="s">
        <v>182</v>
      </c>
    </row>
    <row r="6" spans="1:20" ht="15.75" x14ac:dyDescent="0.25">
      <c r="A6" s="30">
        <v>4</v>
      </c>
      <c r="B6" s="33" t="s">
        <v>176</v>
      </c>
      <c r="C6" s="33" t="s">
        <v>183</v>
      </c>
      <c r="D6" s="33" t="s">
        <v>184</v>
      </c>
      <c r="E6" s="33" t="s">
        <v>22</v>
      </c>
      <c r="F6" s="34">
        <v>39280</v>
      </c>
      <c r="G6" s="35" t="s">
        <v>180</v>
      </c>
      <c r="H6" s="33" t="s">
        <v>185</v>
      </c>
      <c r="I6" s="35">
        <v>11</v>
      </c>
      <c r="J6" s="35">
        <v>14</v>
      </c>
      <c r="K6" s="35">
        <v>7</v>
      </c>
      <c r="L6" s="35">
        <v>13</v>
      </c>
      <c r="M6" s="35">
        <v>10</v>
      </c>
      <c r="N6" s="35">
        <v>8</v>
      </c>
      <c r="O6" s="35">
        <v>5</v>
      </c>
      <c r="P6" s="35">
        <v>18</v>
      </c>
      <c r="Q6" s="33"/>
      <c r="R6" s="35">
        <f t="shared" si="0"/>
        <v>75</v>
      </c>
      <c r="S6" s="33" t="s">
        <v>24</v>
      </c>
      <c r="T6" s="33" t="s">
        <v>182</v>
      </c>
    </row>
    <row r="7" spans="1:20" ht="15.75" x14ac:dyDescent="0.25">
      <c r="A7" s="30">
        <v>5</v>
      </c>
      <c r="B7" s="33" t="s">
        <v>176</v>
      </c>
      <c r="C7" s="33" t="s">
        <v>186</v>
      </c>
      <c r="D7" s="33" t="s">
        <v>187</v>
      </c>
      <c r="E7" s="33" t="s">
        <v>188</v>
      </c>
      <c r="F7" s="34">
        <v>39435</v>
      </c>
      <c r="G7" s="35" t="s">
        <v>180</v>
      </c>
      <c r="H7" s="33" t="s">
        <v>189</v>
      </c>
      <c r="I7" s="35">
        <v>11</v>
      </c>
      <c r="J7" s="35">
        <v>10</v>
      </c>
      <c r="K7" s="35">
        <v>9</v>
      </c>
      <c r="L7" s="35">
        <v>13</v>
      </c>
      <c r="M7" s="35">
        <v>7</v>
      </c>
      <c r="N7" s="35">
        <v>10</v>
      </c>
      <c r="O7" s="35">
        <v>6</v>
      </c>
      <c r="P7" s="35">
        <v>15</v>
      </c>
      <c r="Q7" s="33"/>
      <c r="R7" s="35">
        <f t="shared" si="0"/>
        <v>70</v>
      </c>
      <c r="S7" s="33" t="s">
        <v>40</v>
      </c>
      <c r="T7" s="33" t="s">
        <v>190</v>
      </c>
    </row>
    <row r="8" spans="1:20" ht="15.75" x14ac:dyDescent="0.25">
      <c r="A8" s="30">
        <v>6</v>
      </c>
      <c r="B8" s="33" t="s">
        <v>176</v>
      </c>
      <c r="C8" s="33" t="s">
        <v>191</v>
      </c>
      <c r="D8" s="33" t="s">
        <v>192</v>
      </c>
      <c r="E8" s="33" t="s">
        <v>193</v>
      </c>
      <c r="F8" s="34">
        <v>39253</v>
      </c>
      <c r="G8" s="35" t="s">
        <v>180</v>
      </c>
      <c r="H8" s="33" t="s">
        <v>194</v>
      </c>
      <c r="I8" s="35">
        <v>11</v>
      </c>
      <c r="J8" s="35">
        <v>6</v>
      </c>
      <c r="K8" s="35">
        <v>11</v>
      </c>
      <c r="L8" s="35">
        <v>11</v>
      </c>
      <c r="M8" s="35">
        <v>9</v>
      </c>
      <c r="N8" s="35">
        <v>8</v>
      </c>
      <c r="O8" s="35">
        <v>7</v>
      </c>
      <c r="P8" s="35">
        <v>18</v>
      </c>
      <c r="Q8" s="33"/>
      <c r="R8" s="35">
        <f t="shared" si="0"/>
        <v>70</v>
      </c>
      <c r="S8" s="33" t="s">
        <v>40</v>
      </c>
      <c r="T8" s="33" t="s">
        <v>195</v>
      </c>
    </row>
    <row r="9" spans="1:20" ht="15.75" x14ac:dyDescent="0.25">
      <c r="A9" s="30">
        <v>7</v>
      </c>
      <c r="B9" s="33" t="s">
        <v>176</v>
      </c>
      <c r="C9" s="33" t="s">
        <v>196</v>
      </c>
      <c r="D9" s="33" t="s">
        <v>197</v>
      </c>
      <c r="E9" s="33" t="s">
        <v>198</v>
      </c>
      <c r="F9" s="34">
        <v>39507</v>
      </c>
      <c r="G9" s="35" t="s">
        <v>180</v>
      </c>
      <c r="H9" s="33" t="s">
        <v>199</v>
      </c>
      <c r="I9" s="35">
        <v>11</v>
      </c>
      <c r="J9" s="35">
        <v>10</v>
      </c>
      <c r="K9" s="35">
        <v>8</v>
      </c>
      <c r="L9" s="35">
        <v>10</v>
      </c>
      <c r="M9" s="35">
        <v>9</v>
      </c>
      <c r="N9" s="35">
        <v>10</v>
      </c>
      <c r="O9" s="35">
        <v>6</v>
      </c>
      <c r="P9" s="35">
        <v>16</v>
      </c>
      <c r="Q9" s="33"/>
      <c r="R9" s="35">
        <f t="shared" si="0"/>
        <v>69</v>
      </c>
      <c r="S9" s="33" t="s">
        <v>40</v>
      </c>
      <c r="T9" s="33" t="s">
        <v>200</v>
      </c>
    </row>
    <row r="10" spans="1:20" ht="15.75" x14ac:dyDescent="0.25">
      <c r="A10" s="30">
        <v>8</v>
      </c>
      <c r="B10" s="33" t="s">
        <v>176</v>
      </c>
      <c r="C10" s="33" t="s">
        <v>201</v>
      </c>
      <c r="D10" s="33" t="s">
        <v>202</v>
      </c>
      <c r="E10" s="33" t="s">
        <v>203</v>
      </c>
      <c r="F10" s="34">
        <v>39514</v>
      </c>
      <c r="G10" s="35" t="s">
        <v>180</v>
      </c>
      <c r="H10" s="33" t="s">
        <v>204</v>
      </c>
      <c r="I10" s="35">
        <v>11</v>
      </c>
      <c r="J10" s="35">
        <v>10</v>
      </c>
      <c r="K10" s="35">
        <v>7</v>
      </c>
      <c r="L10" s="35">
        <v>8</v>
      </c>
      <c r="M10" s="35">
        <v>12</v>
      </c>
      <c r="N10" s="35">
        <v>6</v>
      </c>
      <c r="O10" s="35">
        <v>6</v>
      </c>
      <c r="P10" s="35">
        <v>18</v>
      </c>
      <c r="Q10" s="33"/>
      <c r="R10" s="35">
        <f t="shared" si="0"/>
        <v>67</v>
      </c>
      <c r="S10" s="33" t="s">
        <v>40</v>
      </c>
      <c r="T10" s="33" t="s">
        <v>205</v>
      </c>
    </row>
    <row r="11" spans="1:20" ht="15.75" x14ac:dyDescent="0.25">
      <c r="A11" s="30">
        <v>9</v>
      </c>
      <c r="B11" s="33" t="s">
        <v>176</v>
      </c>
      <c r="C11" s="33" t="s">
        <v>206</v>
      </c>
      <c r="D11" s="33" t="s">
        <v>207</v>
      </c>
      <c r="E11" s="33" t="s">
        <v>188</v>
      </c>
      <c r="F11" s="34">
        <v>39108</v>
      </c>
      <c r="G11" s="35" t="s">
        <v>180</v>
      </c>
      <c r="H11" s="33" t="s">
        <v>194</v>
      </c>
      <c r="I11" s="35">
        <v>11</v>
      </c>
      <c r="J11" s="35">
        <v>12</v>
      </c>
      <c r="K11" s="35">
        <v>11</v>
      </c>
      <c r="L11" s="35">
        <v>10</v>
      </c>
      <c r="M11" s="35">
        <v>10</v>
      </c>
      <c r="N11" s="35">
        <v>6</v>
      </c>
      <c r="O11" s="35">
        <v>3</v>
      </c>
      <c r="P11" s="35">
        <v>12</v>
      </c>
      <c r="Q11" s="33"/>
      <c r="R11" s="35">
        <f t="shared" si="0"/>
        <v>64</v>
      </c>
      <c r="S11" s="33" t="s">
        <v>40</v>
      </c>
      <c r="T11" s="33" t="s">
        <v>195</v>
      </c>
    </row>
    <row r="12" spans="1:20" ht="15.75" x14ac:dyDescent="0.25">
      <c r="A12" s="30">
        <v>10</v>
      </c>
      <c r="B12" s="33" t="s">
        <v>176</v>
      </c>
      <c r="C12" s="33" t="s">
        <v>208</v>
      </c>
      <c r="D12" s="33" t="s">
        <v>209</v>
      </c>
      <c r="E12" s="33" t="s">
        <v>188</v>
      </c>
      <c r="F12" s="34">
        <v>39441</v>
      </c>
      <c r="G12" s="35" t="s">
        <v>180</v>
      </c>
      <c r="H12" s="33" t="s">
        <v>194</v>
      </c>
      <c r="I12" s="35">
        <v>11</v>
      </c>
      <c r="J12" s="35">
        <v>14</v>
      </c>
      <c r="K12" s="35">
        <v>9</v>
      </c>
      <c r="L12" s="35">
        <v>9</v>
      </c>
      <c r="M12" s="35">
        <v>8</v>
      </c>
      <c r="N12" s="35">
        <v>8</v>
      </c>
      <c r="O12" s="35">
        <v>7</v>
      </c>
      <c r="P12" s="35">
        <v>8</v>
      </c>
      <c r="Q12" s="33"/>
      <c r="R12" s="35">
        <f t="shared" si="0"/>
        <v>63</v>
      </c>
      <c r="S12" s="33" t="s">
        <v>40</v>
      </c>
      <c r="T12" s="33" t="s">
        <v>195</v>
      </c>
    </row>
    <row r="13" spans="1:20" ht="15.75" x14ac:dyDescent="0.25">
      <c r="A13" s="30">
        <v>11</v>
      </c>
      <c r="B13" s="33" t="s">
        <v>176</v>
      </c>
      <c r="C13" s="33" t="s">
        <v>210</v>
      </c>
      <c r="D13" s="33" t="s">
        <v>211</v>
      </c>
      <c r="E13" s="33" t="s">
        <v>212</v>
      </c>
      <c r="F13" s="34">
        <v>39636</v>
      </c>
      <c r="G13" s="35" t="s">
        <v>180</v>
      </c>
      <c r="H13" s="33" t="s">
        <v>199</v>
      </c>
      <c r="I13" s="35">
        <v>11</v>
      </c>
      <c r="J13" s="35">
        <v>10</v>
      </c>
      <c r="K13" s="35">
        <v>11</v>
      </c>
      <c r="L13" s="35">
        <v>8</v>
      </c>
      <c r="M13" s="35">
        <v>8</v>
      </c>
      <c r="N13" s="35">
        <v>10</v>
      </c>
      <c r="O13" s="35">
        <v>4</v>
      </c>
      <c r="P13" s="35">
        <v>6</v>
      </c>
      <c r="Q13" s="33"/>
      <c r="R13" s="35">
        <f t="shared" si="0"/>
        <v>57</v>
      </c>
      <c r="S13" s="33" t="s">
        <v>40</v>
      </c>
      <c r="T13" s="33" t="s">
        <v>200</v>
      </c>
    </row>
    <row r="14" spans="1:20" ht="15.75" x14ac:dyDescent="0.25">
      <c r="A14" s="30">
        <v>12</v>
      </c>
      <c r="B14" s="33" t="s">
        <v>176</v>
      </c>
      <c r="C14" s="33" t="s">
        <v>213</v>
      </c>
      <c r="D14" s="33" t="s">
        <v>214</v>
      </c>
      <c r="E14" s="33" t="s">
        <v>215</v>
      </c>
      <c r="F14" s="34">
        <v>39448</v>
      </c>
      <c r="G14" s="35" t="s">
        <v>180</v>
      </c>
      <c r="H14" s="33" t="s">
        <v>194</v>
      </c>
      <c r="I14" s="35">
        <v>11</v>
      </c>
      <c r="J14" s="35">
        <v>12</v>
      </c>
      <c r="K14" s="35">
        <v>7</v>
      </c>
      <c r="L14" s="35">
        <v>3</v>
      </c>
      <c r="M14" s="35">
        <v>10</v>
      </c>
      <c r="N14" s="35">
        <v>6</v>
      </c>
      <c r="O14" s="35">
        <v>5</v>
      </c>
      <c r="P14" s="35">
        <v>12</v>
      </c>
      <c r="Q14" s="33"/>
      <c r="R14" s="35">
        <f t="shared" si="0"/>
        <v>55</v>
      </c>
      <c r="S14" s="33" t="s">
        <v>40</v>
      </c>
      <c r="T14" s="33" t="s">
        <v>195</v>
      </c>
    </row>
    <row r="15" spans="1:20" ht="15.75" x14ac:dyDescent="0.25">
      <c r="A15" s="28">
        <v>13</v>
      </c>
      <c r="B15" s="33" t="s">
        <v>176</v>
      </c>
      <c r="C15" s="33" t="s">
        <v>216</v>
      </c>
      <c r="D15" s="33" t="s">
        <v>217</v>
      </c>
      <c r="E15" s="33" t="s">
        <v>218</v>
      </c>
      <c r="F15" s="34">
        <v>39168</v>
      </c>
      <c r="G15" s="35" t="s">
        <v>180</v>
      </c>
      <c r="H15" s="33" t="s">
        <v>194</v>
      </c>
      <c r="I15" s="35">
        <v>11</v>
      </c>
      <c r="J15" s="35">
        <v>4</v>
      </c>
      <c r="K15" s="35">
        <v>8</v>
      </c>
      <c r="L15" s="35">
        <v>6</v>
      </c>
      <c r="M15" s="35">
        <v>10</v>
      </c>
      <c r="N15" s="35">
        <v>5</v>
      </c>
      <c r="O15" s="35">
        <v>2</v>
      </c>
      <c r="P15" s="35">
        <v>14</v>
      </c>
      <c r="Q15" s="33"/>
      <c r="R15" s="35">
        <f t="shared" si="0"/>
        <v>49</v>
      </c>
      <c r="S15" s="33" t="s">
        <v>40</v>
      </c>
      <c r="T15" s="33" t="s">
        <v>195</v>
      </c>
    </row>
    <row r="16" spans="1:20" x14ac:dyDescent="0.25">
      <c r="B16"/>
      <c r="C16"/>
      <c r="D16"/>
      <c r="E16"/>
      <c r="F16" s="1"/>
      <c r="G16" s="1"/>
      <c r="H16"/>
      <c r="I16" s="1"/>
      <c r="J16"/>
      <c r="K16"/>
      <c r="L16"/>
      <c r="M16"/>
      <c r="N16"/>
      <c r="O16"/>
      <c r="P16"/>
      <c r="Q16"/>
      <c r="R16" s="1"/>
      <c r="S16"/>
      <c r="T16"/>
    </row>
    <row r="17" spans="1:20" x14ac:dyDescent="0.25">
      <c r="B17"/>
      <c r="C17"/>
      <c r="D17"/>
      <c r="E17"/>
      <c r="F17" s="1"/>
      <c r="G17" s="1"/>
      <c r="H17"/>
      <c r="I17" s="1"/>
      <c r="J17"/>
      <c r="K17"/>
      <c r="L17"/>
      <c r="M17"/>
      <c r="N17"/>
      <c r="O17"/>
      <c r="P17"/>
      <c r="Q17"/>
      <c r="R17" s="1"/>
      <c r="S17"/>
      <c r="T17"/>
    </row>
    <row r="18" spans="1:20" ht="15.75" x14ac:dyDescent="0.25">
      <c r="A18" s="28">
        <v>1</v>
      </c>
      <c r="B18" s="33" t="s">
        <v>164</v>
      </c>
      <c r="C18" s="33" t="s">
        <v>219</v>
      </c>
      <c r="D18" s="33" t="s">
        <v>220</v>
      </c>
      <c r="E18" s="33" t="s">
        <v>44</v>
      </c>
      <c r="F18" s="36">
        <v>39787</v>
      </c>
      <c r="G18" s="33" t="s">
        <v>168</v>
      </c>
      <c r="H18" s="33" t="s">
        <v>221</v>
      </c>
      <c r="I18" s="35">
        <v>10</v>
      </c>
      <c r="J18" s="33">
        <v>12</v>
      </c>
      <c r="K18" s="33">
        <v>10</v>
      </c>
      <c r="L18" s="33">
        <v>6</v>
      </c>
      <c r="M18" s="33">
        <v>12</v>
      </c>
      <c r="N18" s="33">
        <v>8</v>
      </c>
      <c r="O18" s="33">
        <v>9</v>
      </c>
      <c r="P18" s="33">
        <v>20</v>
      </c>
      <c r="Q18" s="33"/>
      <c r="R18" s="35">
        <f t="shared" ref="R18:R22" si="1">SUM(J18:Q18)</f>
        <v>77</v>
      </c>
      <c r="S18" s="33" t="s">
        <v>18</v>
      </c>
      <c r="T18" s="33" t="s">
        <v>222</v>
      </c>
    </row>
    <row r="19" spans="1:20" ht="15.75" x14ac:dyDescent="0.25">
      <c r="A19" s="28">
        <v>2</v>
      </c>
      <c r="B19" s="33" t="s">
        <v>164</v>
      </c>
      <c r="C19" s="33" t="s">
        <v>223</v>
      </c>
      <c r="D19" s="33" t="s">
        <v>224</v>
      </c>
      <c r="E19" s="33" t="s">
        <v>16</v>
      </c>
      <c r="F19" s="36">
        <v>39774</v>
      </c>
      <c r="G19" s="33" t="s">
        <v>168</v>
      </c>
      <c r="H19" s="33" t="s">
        <v>225</v>
      </c>
      <c r="I19" s="35">
        <v>10</v>
      </c>
      <c r="J19" s="33">
        <v>8</v>
      </c>
      <c r="K19" s="33">
        <v>8</v>
      </c>
      <c r="L19" s="33">
        <v>8</v>
      </c>
      <c r="M19" s="33">
        <v>12</v>
      </c>
      <c r="N19" s="33">
        <v>10</v>
      </c>
      <c r="O19" s="33">
        <v>6</v>
      </c>
      <c r="P19" s="33">
        <v>12</v>
      </c>
      <c r="Q19" s="33"/>
      <c r="R19" s="35">
        <f t="shared" si="1"/>
        <v>64</v>
      </c>
      <c r="S19" s="33" t="s">
        <v>83</v>
      </c>
      <c r="T19" s="33" t="s">
        <v>222</v>
      </c>
    </row>
    <row r="20" spans="1:20" ht="15.75" x14ac:dyDescent="0.25">
      <c r="A20" s="28">
        <v>3</v>
      </c>
      <c r="B20" s="33" t="s">
        <v>164</v>
      </c>
      <c r="C20" s="33" t="s">
        <v>226</v>
      </c>
      <c r="D20" s="33" t="s">
        <v>227</v>
      </c>
      <c r="E20" s="33" t="s">
        <v>228</v>
      </c>
      <c r="F20" s="36">
        <v>39823</v>
      </c>
      <c r="G20" s="33" t="s">
        <v>168</v>
      </c>
      <c r="H20" s="33" t="s">
        <v>229</v>
      </c>
      <c r="I20" s="35">
        <v>10</v>
      </c>
      <c r="J20" s="33">
        <v>8</v>
      </c>
      <c r="K20" s="33">
        <v>9</v>
      </c>
      <c r="L20" s="33">
        <v>9</v>
      </c>
      <c r="M20" s="33">
        <v>12</v>
      </c>
      <c r="N20" s="33">
        <v>4</v>
      </c>
      <c r="O20" s="33">
        <v>4</v>
      </c>
      <c r="P20" s="33">
        <v>10</v>
      </c>
      <c r="Q20" s="33"/>
      <c r="R20" s="35">
        <f t="shared" si="1"/>
        <v>56</v>
      </c>
      <c r="S20" s="33" t="s">
        <v>40</v>
      </c>
      <c r="T20" s="33" t="s">
        <v>230</v>
      </c>
    </row>
    <row r="21" spans="1:20" ht="15.75" x14ac:dyDescent="0.25">
      <c r="A21" s="28">
        <v>4</v>
      </c>
      <c r="B21" s="33" t="s">
        <v>164</v>
      </c>
      <c r="C21" s="33" t="s">
        <v>231</v>
      </c>
      <c r="D21" s="33" t="s">
        <v>232</v>
      </c>
      <c r="E21" s="33" t="s">
        <v>203</v>
      </c>
      <c r="F21" s="36">
        <v>39828</v>
      </c>
      <c r="G21" s="33" t="s">
        <v>168</v>
      </c>
      <c r="H21" s="33" t="s">
        <v>233</v>
      </c>
      <c r="I21" s="35">
        <v>10</v>
      </c>
      <c r="J21" s="33">
        <v>10</v>
      </c>
      <c r="K21" s="33">
        <v>7</v>
      </c>
      <c r="L21" s="33">
        <v>6</v>
      </c>
      <c r="M21" s="33">
        <v>12</v>
      </c>
      <c r="N21" s="33">
        <v>10</v>
      </c>
      <c r="O21" s="33">
        <v>2</v>
      </c>
      <c r="P21" s="33">
        <v>6</v>
      </c>
      <c r="Q21" s="33"/>
      <c r="R21" s="35">
        <f t="shared" si="1"/>
        <v>53</v>
      </c>
      <c r="S21" s="33" t="s">
        <v>40</v>
      </c>
      <c r="T21" s="33" t="s">
        <v>234</v>
      </c>
    </row>
    <row r="22" spans="1:20" ht="15.75" x14ac:dyDescent="0.25">
      <c r="A22" s="28">
        <v>5</v>
      </c>
      <c r="B22" s="33" t="s">
        <v>176</v>
      </c>
      <c r="C22" s="33" t="s">
        <v>235</v>
      </c>
      <c r="D22" s="33" t="s">
        <v>236</v>
      </c>
      <c r="E22" s="33" t="s">
        <v>237</v>
      </c>
      <c r="F22" s="36">
        <v>39802</v>
      </c>
      <c r="G22" s="33" t="s">
        <v>180</v>
      </c>
      <c r="H22" s="33" t="s">
        <v>233</v>
      </c>
      <c r="I22" s="35">
        <v>10</v>
      </c>
      <c r="J22" s="33">
        <v>6</v>
      </c>
      <c r="K22" s="33">
        <v>6</v>
      </c>
      <c r="L22" s="33">
        <v>4</v>
      </c>
      <c r="M22" s="33">
        <v>10</v>
      </c>
      <c r="N22" s="33">
        <v>8</v>
      </c>
      <c r="O22" s="33">
        <v>3</v>
      </c>
      <c r="P22" s="33">
        <v>6</v>
      </c>
      <c r="Q22" s="33"/>
      <c r="R22" s="35">
        <f t="shared" si="1"/>
        <v>43</v>
      </c>
      <c r="S22" s="33" t="s">
        <v>40</v>
      </c>
      <c r="T22" s="33" t="s">
        <v>234</v>
      </c>
    </row>
    <row r="23" spans="1:20" x14ac:dyDescent="0.25">
      <c r="B23"/>
      <c r="C23"/>
      <c r="D23"/>
      <c r="E23"/>
      <c r="F23" s="1"/>
      <c r="G23" s="1"/>
      <c r="H23"/>
      <c r="I23" s="1"/>
      <c r="J23"/>
      <c r="K23"/>
      <c r="L23"/>
      <c r="M23"/>
      <c r="N23"/>
      <c r="O23"/>
      <c r="P23"/>
      <c r="Q23"/>
      <c r="R23" s="1"/>
      <c r="S23"/>
      <c r="T23"/>
    </row>
    <row r="24" spans="1:20" x14ac:dyDescent="0.25">
      <c r="B24"/>
      <c r="C24"/>
      <c r="D24"/>
      <c r="E24"/>
      <c r="F24" s="1"/>
      <c r="G24" s="1"/>
      <c r="H24"/>
      <c r="I24" s="1"/>
      <c r="J24"/>
      <c r="K24"/>
      <c r="L24"/>
      <c r="M24"/>
      <c r="N24"/>
      <c r="O24"/>
      <c r="P24"/>
      <c r="Q24"/>
      <c r="R24" s="1"/>
      <c r="S24"/>
      <c r="T24"/>
    </row>
    <row r="25" spans="1:20" x14ac:dyDescent="0.25">
      <c r="A25" s="28">
        <v>1</v>
      </c>
      <c r="B25" s="14" t="s">
        <v>164</v>
      </c>
      <c r="C25" s="14" t="s">
        <v>238</v>
      </c>
      <c r="D25" s="14" t="s">
        <v>239</v>
      </c>
      <c r="E25" s="14" t="s">
        <v>240</v>
      </c>
      <c r="F25" s="15">
        <v>39963</v>
      </c>
      <c r="G25" s="16" t="s">
        <v>168</v>
      </c>
      <c r="H25" s="14" t="s">
        <v>241</v>
      </c>
      <c r="I25" s="16">
        <v>9</v>
      </c>
      <c r="J25" s="16">
        <v>12</v>
      </c>
      <c r="K25" s="16">
        <v>8</v>
      </c>
      <c r="L25" s="16">
        <v>6</v>
      </c>
      <c r="M25" s="16">
        <v>12</v>
      </c>
      <c r="N25" s="16">
        <v>14</v>
      </c>
      <c r="O25" s="16">
        <v>12</v>
      </c>
      <c r="P25" s="16">
        <v>12</v>
      </c>
      <c r="Q25" s="16"/>
      <c r="R25" s="16">
        <f t="shared" ref="R25:R43" si="2">SUM(J25:Q25)</f>
        <v>76</v>
      </c>
      <c r="S25" s="14" t="s">
        <v>18</v>
      </c>
      <c r="T25" s="14" t="s">
        <v>242</v>
      </c>
    </row>
    <row r="26" spans="1:20" x14ac:dyDescent="0.25">
      <c r="A26" s="28">
        <v>2</v>
      </c>
      <c r="B26" s="14" t="s">
        <v>164</v>
      </c>
      <c r="C26" s="14" t="s">
        <v>243</v>
      </c>
      <c r="D26" s="14" t="s">
        <v>244</v>
      </c>
      <c r="E26" s="14" t="s">
        <v>245</v>
      </c>
      <c r="F26" s="15">
        <v>39994</v>
      </c>
      <c r="G26" s="16" t="s">
        <v>168</v>
      </c>
      <c r="H26" s="14" t="s">
        <v>185</v>
      </c>
      <c r="I26" s="16">
        <v>9</v>
      </c>
      <c r="J26" s="16">
        <v>12</v>
      </c>
      <c r="K26" s="16">
        <v>11</v>
      </c>
      <c r="L26" s="16">
        <v>12</v>
      </c>
      <c r="M26" s="16">
        <v>8</v>
      </c>
      <c r="N26" s="16">
        <v>11</v>
      </c>
      <c r="O26" s="16">
        <v>6</v>
      </c>
      <c r="P26" s="16">
        <v>16</v>
      </c>
      <c r="Q26" s="16"/>
      <c r="R26" s="16">
        <f t="shared" si="2"/>
        <v>76</v>
      </c>
      <c r="S26" s="14" t="s">
        <v>18</v>
      </c>
      <c r="T26" s="14" t="s">
        <v>246</v>
      </c>
    </row>
    <row r="27" spans="1:20" x14ac:dyDescent="0.25">
      <c r="A27" s="28">
        <v>3</v>
      </c>
      <c r="B27" s="14" t="s">
        <v>164</v>
      </c>
      <c r="C27" s="14" t="s">
        <v>247</v>
      </c>
      <c r="D27" s="14" t="s">
        <v>248</v>
      </c>
      <c r="E27" s="14" t="s">
        <v>135</v>
      </c>
      <c r="F27" s="15">
        <v>39804</v>
      </c>
      <c r="G27" s="16" t="s">
        <v>168</v>
      </c>
      <c r="H27" s="14" t="s">
        <v>249</v>
      </c>
      <c r="I27" s="16">
        <v>9</v>
      </c>
      <c r="J27" s="16">
        <v>14</v>
      </c>
      <c r="K27" s="16">
        <v>9</v>
      </c>
      <c r="L27" s="16">
        <v>7</v>
      </c>
      <c r="M27" s="16">
        <v>11</v>
      </c>
      <c r="N27" s="16">
        <v>14</v>
      </c>
      <c r="O27" s="16">
        <v>12</v>
      </c>
      <c r="P27" s="16">
        <v>9</v>
      </c>
      <c r="Q27" s="16"/>
      <c r="R27" s="16">
        <f t="shared" si="2"/>
        <v>76</v>
      </c>
      <c r="S27" s="14" t="s">
        <v>18</v>
      </c>
      <c r="T27" s="14" t="s">
        <v>250</v>
      </c>
    </row>
    <row r="28" spans="1:20" x14ac:dyDescent="0.25">
      <c r="A28" s="28">
        <v>4</v>
      </c>
      <c r="B28" s="14" t="s">
        <v>164</v>
      </c>
      <c r="C28" s="14" t="s">
        <v>251</v>
      </c>
      <c r="D28" s="14" t="s">
        <v>112</v>
      </c>
      <c r="E28" s="14" t="s">
        <v>54</v>
      </c>
      <c r="F28" s="15">
        <v>40239</v>
      </c>
      <c r="G28" s="16" t="s">
        <v>168</v>
      </c>
      <c r="H28" s="14" t="s">
        <v>185</v>
      </c>
      <c r="I28" s="16">
        <v>9</v>
      </c>
      <c r="J28" s="16">
        <v>12</v>
      </c>
      <c r="K28" s="16">
        <v>8</v>
      </c>
      <c r="L28" s="16">
        <v>11</v>
      </c>
      <c r="M28" s="16">
        <v>10</v>
      </c>
      <c r="N28" s="16">
        <v>11</v>
      </c>
      <c r="O28" s="16">
        <v>12</v>
      </c>
      <c r="P28" s="16">
        <v>11</v>
      </c>
      <c r="Q28" s="16"/>
      <c r="R28" s="16">
        <f t="shared" si="2"/>
        <v>75</v>
      </c>
      <c r="S28" s="14" t="s">
        <v>24</v>
      </c>
      <c r="T28" s="14" t="s">
        <v>252</v>
      </c>
    </row>
    <row r="29" spans="1:20" x14ac:dyDescent="0.25">
      <c r="A29" s="28">
        <v>5</v>
      </c>
      <c r="B29" s="14" t="s">
        <v>164</v>
      </c>
      <c r="C29" s="14" t="s">
        <v>253</v>
      </c>
      <c r="D29" s="14" t="s">
        <v>124</v>
      </c>
      <c r="E29" s="14" t="s">
        <v>254</v>
      </c>
      <c r="F29" s="15">
        <v>39645</v>
      </c>
      <c r="G29" s="16" t="s">
        <v>168</v>
      </c>
      <c r="H29" s="14" t="s">
        <v>241</v>
      </c>
      <c r="I29" s="16">
        <v>9</v>
      </c>
      <c r="J29" s="16">
        <v>8</v>
      </c>
      <c r="K29" s="16">
        <v>8</v>
      </c>
      <c r="L29" s="16">
        <v>9</v>
      </c>
      <c r="M29" s="16">
        <v>6</v>
      </c>
      <c r="N29" s="16">
        <v>14</v>
      </c>
      <c r="O29" s="16">
        <v>9</v>
      </c>
      <c r="P29" s="16">
        <v>14</v>
      </c>
      <c r="Q29" s="16"/>
      <c r="R29" s="16">
        <f t="shared" si="2"/>
        <v>68</v>
      </c>
      <c r="S29" s="14" t="s">
        <v>24</v>
      </c>
      <c r="T29" s="14" t="s">
        <v>242</v>
      </c>
    </row>
    <row r="30" spans="1:20" x14ac:dyDescent="0.25">
      <c r="A30" s="28">
        <v>6</v>
      </c>
      <c r="B30" s="14" t="s">
        <v>164</v>
      </c>
      <c r="C30" s="14" t="s">
        <v>255</v>
      </c>
      <c r="D30" s="14" t="s">
        <v>256</v>
      </c>
      <c r="E30" s="14" t="s">
        <v>257</v>
      </c>
      <c r="F30" s="15">
        <v>40078</v>
      </c>
      <c r="G30" s="16" t="s">
        <v>168</v>
      </c>
      <c r="H30" s="14" t="s">
        <v>185</v>
      </c>
      <c r="I30" s="16">
        <v>9</v>
      </c>
      <c r="J30" s="16">
        <v>10</v>
      </c>
      <c r="K30" s="16">
        <v>10</v>
      </c>
      <c r="L30" s="16">
        <v>6</v>
      </c>
      <c r="M30" s="16">
        <v>9</v>
      </c>
      <c r="N30" s="16">
        <v>14</v>
      </c>
      <c r="O30" s="16">
        <v>12</v>
      </c>
      <c r="P30" s="16">
        <v>5</v>
      </c>
      <c r="Q30" s="16"/>
      <c r="R30" s="16">
        <f t="shared" si="2"/>
        <v>66</v>
      </c>
      <c r="S30" s="14" t="s">
        <v>24</v>
      </c>
      <c r="T30" s="14" t="s">
        <v>252</v>
      </c>
    </row>
    <row r="31" spans="1:20" x14ac:dyDescent="0.25">
      <c r="A31" s="28">
        <v>7</v>
      </c>
      <c r="B31" s="14" t="s">
        <v>164</v>
      </c>
      <c r="C31" s="14" t="s">
        <v>258</v>
      </c>
      <c r="D31" s="14" t="s">
        <v>70</v>
      </c>
      <c r="E31" s="14" t="s">
        <v>28</v>
      </c>
      <c r="F31" s="15">
        <v>40154</v>
      </c>
      <c r="G31" s="16" t="s">
        <v>168</v>
      </c>
      <c r="H31" s="14" t="s">
        <v>185</v>
      </c>
      <c r="I31" s="16">
        <v>9</v>
      </c>
      <c r="J31" s="16">
        <v>10</v>
      </c>
      <c r="K31" s="16">
        <v>9</v>
      </c>
      <c r="L31" s="16">
        <v>4</v>
      </c>
      <c r="M31" s="16">
        <v>10</v>
      </c>
      <c r="N31" s="16">
        <v>12</v>
      </c>
      <c r="O31" s="16">
        <v>12</v>
      </c>
      <c r="P31" s="16">
        <v>9</v>
      </c>
      <c r="Q31" s="16"/>
      <c r="R31" s="16">
        <f t="shared" si="2"/>
        <v>66</v>
      </c>
      <c r="S31" s="14" t="s">
        <v>24</v>
      </c>
      <c r="T31" s="14" t="s">
        <v>252</v>
      </c>
    </row>
    <row r="32" spans="1:20" x14ac:dyDescent="0.25">
      <c r="A32" s="28">
        <v>8</v>
      </c>
      <c r="B32" s="14" t="s">
        <v>164</v>
      </c>
      <c r="C32" s="14" t="s">
        <v>259</v>
      </c>
      <c r="D32" s="14" t="s">
        <v>260</v>
      </c>
      <c r="E32" s="14" t="s">
        <v>261</v>
      </c>
      <c r="F32" s="15">
        <v>39943</v>
      </c>
      <c r="G32" s="16" t="s">
        <v>168</v>
      </c>
      <c r="H32" s="14" t="s">
        <v>185</v>
      </c>
      <c r="I32" s="16">
        <v>9</v>
      </c>
      <c r="J32" s="16">
        <v>10</v>
      </c>
      <c r="K32" s="16">
        <v>10</v>
      </c>
      <c r="L32" s="16">
        <v>7</v>
      </c>
      <c r="M32" s="16">
        <v>8</v>
      </c>
      <c r="N32" s="16">
        <v>14</v>
      </c>
      <c r="O32" s="16">
        <v>6</v>
      </c>
      <c r="P32" s="16">
        <v>10</v>
      </c>
      <c r="Q32" s="16"/>
      <c r="R32" s="16">
        <f t="shared" si="2"/>
        <v>65</v>
      </c>
      <c r="S32" s="14" t="s">
        <v>40</v>
      </c>
      <c r="T32" s="14" t="s">
        <v>246</v>
      </c>
    </row>
    <row r="33" spans="1:20" x14ac:dyDescent="0.25">
      <c r="A33" s="28">
        <v>9</v>
      </c>
      <c r="B33" s="14" t="s">
        <v>164</v>
      </c>
      <c r="C33" s="14" t="s">
        <v>262</v>
      </c>
      <c r="D33" s="14" t="s">
        <v>263</v>
      </c>
      <c r="E33" s="14" t="s">
        <v>264</v>
      </c>
      <c r="F33" s="15">
        <v>40225</v>
      </c>
      <c r="G33" s="16" t="s">
        <v>168</v>
      </c>
      <c r="H33" s="14" t="s">
        <v>185</v>
      </c>
      <c r="I33" s="16">
        <v>9</v>
      </c>
      <c r="J33" s="16">
        <v>10</v>
      </c>
      <c r="K33" s="16">
        <v>8</v>
      </c>
      <c r="L33" s="16">
        <v>3</v>
      </c>
      <c r="M33" s="16">
        <v>10</v>
      </c>
      <c r="N33" s="16">
        <v>14</v>
      </c>
      <c r="O33" s="16">
        <v>12</v>
      </c>
      <c r="P33" s="16">
        <v>7</v>
      </c>
      <c r="Q33" s="16"/>
      <c r="R33" s="16">
        <f t="shared" si="2"/>
        <v>64</v>
      </c>
      <c r="S33" s="14" t="s">
        <v>40</v>
      </c>
      <c r="T33" s="14" t="s">
        <v>252</v>
      </c>
    </row>
    <row r="34" spans="1:20" x14ac:dyDescent="0.25">
      <c r="A34" s="28">
        <v>10</v>
      </c>
      <c r="B34" s="14" t="s">
        <v>164</v>
      </c>
      <c r="C34" s="14" t="s">
        <v>265</v>
      </c>
      <c r="D34" s="14" t="s">
        <v>266</v>
      </c>
      <c r="E34" s="14" t="s">
        <v>267</v>
      </c>
      <c r="F34" s="15">
        <v>40155</v>
      </c>
      <c r="G34" s="16" t="s">
        <v>168</v>
      </c>
      <c r="H34" s="14" t="s">
        <v>174</v>
      </c>
      <c r="I34" s="16">
        <v>9</v>
      </c>
      <c r="J34" s="16">
        <v>10</v>
      </c>
      <c r="K34" s="16">
        <v>4</v>
      </c>
      <c r="L34" s="16">
        <v>5</v>
      </c>
      <c r="M34" s="16">
        <v>6</v>
      </c>
      <c r="N34" s="16">
        <v>12</v>
      </c>
      <c r="O34" s="16">
        <v>12</v>
      </c>
      <c r="P34" s="16">
        <v>7</v>
      </c>
      <c r="Q34" s="16"/>
      <c r="R34" s="16">
        <f t="shared" si="2"/>
        <v>56</v>
      </c>
      <c r="S34" s="14" t="s">
        <v>40</v>
      </c>
      <c r="T34" s="14" t="s">
        <v>175</v>
      </c>
    </row>
    <row r="35" spans="1:20" x14ac:dyDescent="0.25">
      <c r="A35" s="28">
        <v>11</v>
      </c>
      <c r="B35" s="14" t="s">
        <v>164</v>
      </c>
      <c r="C35" s="14" t="s">
        <v>268</v>
      </c>
      <c r="D35" s="14" t="s">
        <v>269</v>
      </c>
      <c r="E35" s="14" t="s">
        <v>270</v>
      </c>
      <c r="F35" s="15">
        <v>39790</v>
      </c>
      <c r="G35" s="16" t="s">
        <v>168</v>
      </c>
      <c r="H35" s="14" t="s">
        <v>185</v>
      </c>
      <c r="I35" s="16">
        <v>9</v>
      </c>
      <c r="J35" s="16">
        <v>10</v>
      </c>
      <c r="K35" s="16">
        <v>9</v>
      </c>
      <c r="L35" s="16">
        <v>6</v>
      </c>
      <c r="M35" s="16">
        <v>7</v>
      </c>
      <c r="N35" s="16">
        <v>12</v>
      </c>
      <c r="O35" s="16">
        <v>6</v>
      </c>
      <c r="P35" s="16">
        <v>4</v>
      </c>
      <c r="Q35" s="16"/>
      <c r="R35" s="16">
        <f t="shared" si="2"/>
        <v>54</v>
      </c>
      <c r="S35" s="14" t="s">
        <v>40</v>
      </c>
      <c r="T35" s="14" t="s">
        <v>246</v>
      </c>
    </row>
    <row r="36" spans="1:20" x14ac:dyDescent="0.25">
      <c r="A36" s="28">
        <v>12</v>
      </c>
      <c r="B36" s="14" t="s">
        <v>164</v>
      </c>
      <c r="C36" s="14" t="s">
        <v>271</v>
      </c>
      <c r="D36" s="14" t="s">
        <v>272</v>
      </c>
      <c r="E36" s="14" t="s">
        <v>122</v>
      </c>
      <c r="F36" s="15">
        <v>39934</v>
      </c>
      <c r="G36" s="16" t="s">
        <v>168</v>
      </c>
      <c r="H36" s="14" t="s">
        <v>273</v>
      </c>
      <c r="I36" s="16">
        <v>9</v>
      </c>
      <c r="J36" s="16">
        <v>8</v>
      </c>
      <c r="K36" s="16">
        <v>7</v>
      </c>
      <c r="L36" s="16">
        <v>4</v>
      </c>
      <c r="M36" s="16">
        <v>5</v>
      </c>
      <c r="N36" s="16">
        <v>12</v>
      </c>
      <c r="O36" s="16">
        <v>9</v>
      </c>
      <c r="P36" s="16">
        <v>7</v>
      </c>
      <c r="Q36" s="16"/>
      <c r="R36" s="16">
        <f t="shared" si="2"/>
        <v>52</v>
      </c>
      <c r="S36" s="14" t="s">
        <v>40</v>
      </c>
      <c r="T36" s="14" t="s">
        <v>274</v>
      </c>
    </row>
    <row r="37" spans="1:20" x14ac:dyDescent="0.25">
      <c r="A37" s="28">
        <v>13</v>
      </c>
      <c r="B37" s="14" t="s">
        <v>164</v>
      </c>
      <c r="C37" s="14" t="s">
        <v>275</v>
      </c>
      <c r="D37" s="14" t="s">
        <v>224</v>
      </c>
      <c r="E37" s="14" t="s">
        <v>16</v>
      </c>
      <c r="F37" s="15">
        <v>39767</v>
      </c>
      <c r="G37" s="16" t="s">
        <v>168</v>
      </c>
      <c r="H37" s="14" t="s">
        <v>249</v>
      </c>
      <c r="I37" s="16">
        <v>9</v>
      </c>
      <c r="J37" s="16">
        <v>6</v>
      </c>
      <c r="K37" s="16">
        <v>8</v>
      </c>
      <c r="L37" s="16">
        <v>6</v>
      </c>
      <c r="M37" s="16">
        <v>5</v>
      </c>
      <c r="N37" s="16">
        <v>12</v>
      </c>
      <c r="O37" s="16">
        <v>6</v>
      </c>
      <c r="P37" s="16">
        <v>6</v>
      </c>
      <c r="Q37" s="16"/>
      <c r="R37" s="16">
        <f t="shared" si="2"/>
        <v>49</v>
      </c>
      <c r="S37" s="14" t="s">
        <v>40</v>
      </c>
      <c r="T37" s="14" t="s">
        <v>250</v>
      </c>
    </row>
    <row r="38" spans="1:20" x14ac:dyDescent="0.25">
      <c r="A38" s="28">
        <v>14</v>
      </c>
      <c r="B38" s="14" t="s">
        <v>164</v>
      </c>
      <c r="C38" s="14" t="s">
        <v>276</v>
      </c>
      <c r="D38" s="14" t="s">
        <v>256</v>
      </c>
      <c r="E38" s="14" t="s">
        <v>277</v>
      </c>
      <c r="F38" s="15">
        <v>40325</v>
      </c>
      <c r="G38" s="16" t="s">
        <v>168</v>
      </c>
      <c r="H38" s="14" t="s">
        <v>249</v>
      </c>
      <c r="I38" s="16">
        <v>9</v>
      </c>
      <c r="J38" s="16">
        <v>10</v>
      </c>
      <c r="K38" s="16">
        <v>3</v>
      </c>
      <c r="L38" s="16">
        <v>5</v>
      </c>
      <c r="M38" s="16">
        <v>5</v>
      </c>
      <c r="N38" s="16">
        <v>13</v>
      </c>
      <c r="O38" s="16">
        <v>6</v>
      </c>
      <c r="P38" s="16">
        <v>4</v>
      </c>
      <c r="Q38" s="16"/>
      <c r="R38" s="16">
        <f t="shared" si="2"/>
        <v>46</v>
      </c>
      <c r="S38" s="14" t="s">
        <v>40</v>
      </c>
      <c r="T38" s="14" t="s">
        <v>250</v>
      </c>
    </row>
    <row r="39" spans="1:20" x14ac:dyDescent="0.25">
      <c r="A39" s="28">
        <v>15</v>
      </c>
      <c r="B39" s="14" t="s">
        <v>164</v>
      </c>
      <c r="C39" s="14" t="s">
        <v>278</v>
      </c>
      <c r="D39" s="14" t="s">
        <v>72</v>
      </c>
      <c r="E39" s="14" t="s">
        <v>279</v>
      </c>
      <c r="F39" s="15">
        <v>40085</v>
      </c>
      <c r="G39" s="16" t="s">
        <v>168</v>
      </c>
      <c r="H39" s="14" t="s">
        <v>241</v>
      </c>
      <c r="I39" s="16">
        <v>9</v>
      </c>
      <c r="J39" s="16">
        <v>6</v>
      </c>
      <c r="K39" s="16">
        <v>8</v>
      </c>
      <c r="L39" s="16">
        <v>6</v>
      </c>
      <c r="M39" s="16">
        <v>5</v>
      </c>
      <c r="N39" s="16">
        <v>6</v>
      </c>
      <c r="O39" s="16">
        <v>6</v>
      </c>
      <c r="P39" s="16">
        <v>7</v>
      </c>
      <c r="Q39" s="16"/>
      <c r="R39" s="16">
        <f t="shared" si="2"/>
        <v>44</v>
      </c>
      <c r="S39" s="14" t="s">
        <v>40</v>
      </c>
      <c r="T39" s="14" t="s">
        <v>242</v>
      </c>
    </row>
    <row r="40" spans="1:20" x14ac:dyDescent="0.25">
      <c r="A40" s="28">
        <v>16</v>
      </c>
      <c r="B40" s="14" t="s">
        <v>164</v>
      </c>
      <c r="C40" s="14" t="s">
        <v>280</v>
      </c>
      <c r="D40" s="14" t="s">
        <v>281</v>
      </c>
      <c r="E40" s="14" t="s">
        <v>282</v>
      </c>
      <c r="F40" s="15">
        <v>39956</v>
      </c>
      <c r="G40" s="16" t="s">
        <v>168</v>
      </c>
      <c r="H40" s="14" t="s">
        <v>249</v>
      </c>
      <c r="I40" s="16">
        <v>9</v>
      </c>
      <c r="J40" s="16">
        <v>4</v>
      </c>
      <c r="K40" s="16">
        <v>2</v>
      </c>
      <c r="L40" s="16">
        <v>5</v>
      </c>
      <c r="M40" s="16">
        <v>5</v>
      </c>
      <c r="N40" s="16">
        <v>13</v>
      </c>
      <c r="O40" s="16">
        <v>6</v>
      </c>
      <c r="P40" s="16">
        <v>6</v>
      </c>
      <c r="Q40" s="16"/>
      <c r="R40" s="16">
        <f t="shared" si="2"/>
        <v>41</v>
      </c>
      <c r="S40" s="14" t="s">
        <v>40</v>
      </c>
      <c r="T40" s="14" t="s">
        <v>250</v>
      </c>
    </row>
    <row r="41" spans="1:20" x14ac:dyDescent="0.25">
      <c r="A41" s="28">
        <v>17</v>
      </c>
      <c r="B41" s="14" t="s">
        <v>164</v>
      </c>
      <c r="C41" s="14" t="s">
        <v>283</v>
      </c>
      <c r="D41" s="14" t="s">
        <v>70</v>
      </c>
      <c r="E41" s="14" t="s">
        <v>284</v>
      </c>
      <c r="F41" s="15">
        <v>40034</v>
      </c>
      <c r="G41" s="16" t="s">
        <v>168</v>
      </c>
      <c r="H41" s="14" t="s">
        <v>174</v>
      </c>
      <c r="I41" s="16">
        <v>9</v>
      </c>
      <c r="J41" s="16">
        <v>6</v>
      </c>
      <c r="K41" s="16">
        <v>5</v>
      </c>
      <c r="L41" s="16">
        <v>6</v>
      </c>
      <c r="M41" s="16">
        <v>8</v>
      </c>
      <c r="N41" s="16">
        <v>6</v>
      </c>
      <c r="O41" s="16">
        <v>6</v>
      </c>
      <c r="P41" s="16">
        <v>4</v>
      </c>
      <c r="Q41" s="16"/>
      <c r="R41" s="16">
        <f t="shared" si="2"/>
        <v>41</v>
      </c>
      <c r="S41" s="14" t="s">
        <v>40</v>
      </c>
      <c r="T41" s="14" t="s">
        <v>175</v>
      </c>
    </row>
    <row r="42" spans="1:20" x14ac:dyDescent="0.25">
      <c r="A42" s="28">
        <v>18</v>
      </c>
      <c r="B42" s="14" t="s">
        <v>164</v>
      </c>
      <c r="C42" s="14" t="s">
        <v>285</v>
      </c>
      <c r="D42" s="14" t="s">
        <v>286</v>
      </c>
      <c r="E42" s="14" t="s">
        <v>287</v>
      </c>
      <c r="F42" s="15">
        <v>39799</v>
      </c>
      <c r="G42" s="16" t="s">
        <v>168</v>
      </c>
      <c r="H42" s="14" t="s">
        <v>169</v>
      </c>
      <c r="I42" s="16">
        <v>9</v>
      </c>
      <c r="J42" s="16">
        <v>4</v>
      </c>
      <c r="K42" s="16">
        <v>5</v>
      </c>
      <c r="L42" s="16">
        <v>8</v>
      </c>
      <c r="M42" s="16">
        <v>4</v>
      </c>
      <c r="N42" s="16">
        <v>2</v>
      </c>
      <c r="O42" s="16">
        <v>6</v>
      </c>
      <c r="P42" s="16">
        <v>5</v>
      </c>
      <c r="Q42" s="16"/>
      <c r="R42" s="16">
        <f t="shared" si="2"/>
        <v>34</v>
      </c>
      <c r="S42" s="14" t="s">
        <v>40</v>
      </c>
      <c r="T42" s="14" t="s">
        <v>288</v>
      </c>
    </row>
    <row r="43" spans="1:20" x14ac:dyDescent="0.25">
      <c r="A43" s="28">
        <v>19</v>
      </c>
      <c r="B43" s="14" t="s">
        <v>164</v>
      </c>
      <c r="C43" s="14" t="s">
        <v>289</v>
      </c>
      <c r="D43" s="14" t="s">
        <v>15</v>
      </c>
      <c r="E43" s="14" t="s">
        <v>290</v>
      </c>
      <c r="F43" s="15">
        <v>39955</v>
      </c>
      <c r="G43" s="16" t="s">
        <v>168</v>
      </c>
      <c r="H43" s="14" t="s">
        <v>174</v>
      </c>
      <c r="I43" s="16">
        <v>9</v>
      </c>
      <c r="J43" s="16">
        <v>2</v>
      </c>
      <c r="K43" s="16">
        <v>0</v>
      </c>
      <c r="L43" s="16">
        <v>4</v>
      </c>
      <c r="M43" s="16">
        <v>4</v>
      </c>
      <c r="N43" s="16">
        <v>13</v>
      </c>
      <c r="O43" s="16">
        <v>0</v>
      </c>
      <c r="P43" s="16">
        <v>4</v>
      </c>
      <c r="Q43" s="16"/>
      <c r="R43" s="16">
        <f t="shared" si="2"/>
        <v>27</v>
      </c>
      <c r="S43" s="14" t="s">
        <v>40</v>
      </c>
      <c r="T43" s="14" t="s">
        <v>175</v>
      </c>
    </row>
    <row r="44" spans="1:20" x14ac:dyDescent="0.25">
      <c r="B44"/>
      <c r="C44"/>
      <c r="D44"/>
      <c r="E44"/>
      <c r="F44" s="1"/>
      <c r="G44" s="1"/>
      <c r="H44"/>
      <c r="I44" s="1"/>
      <c r="J44"/>
      <c r="K44"/>
      <c r="L44"/>
      <c r="M44"/>
      <c r="N44"/>
      <c r="O44"/>
      <c r="P44"/>
      <c r="Q44"/>
      <c r="R44" s="1"/>
      <c r="S44"/>
      <c r="T44"/>
    </row>
    <row r="45" spans="1:20" x14ac:dyDescent="0.25">
      <c r="B45"/>
      <c r="C45"/>
      <c r="D45"/>
      <c r="E45"/>
      <c r="F45" s="1"/>
      <c r="G45" s="1"/>
      <c r="H45"/>
      <c r="I45" s="1"/>
      <c r="J45"/>
      <c r="K45"/>
      <c r="L45"/>
      <c r="M45"/>
      <c r="N45"/>
      <c r="O45"/>
      <c r="P45"/>
      <c r="Q45"/>
      <c r="R45" s="1"/>
      <c r="S45"/>
      <c r="T45"/>
    </row>
    <row r="46" spans="1:20" x14ac:dyDescent="0.25">
      <c r="A46" s="28">
        <v>1</v>
      </c>
      <c r="B46" s="6" t="s">
        <v>291</v>
      </c>
      <c r="C46" s="6" t="s">
        <v>292</v>
      </c>
      <c r="D46" s="6" t="s">
        <v>293</v>
      </c>
      <c r="E46" s="6" t="s">
        <v>113</v>
      </c>
      <c r="F46" s="8">
        <v>40554</v>
      </c>
      <c r="G46" s="7" t="s">
        <v>294</v>
      </c>
      <c r="H46" s="6" t="s">
        <v>174</v>
      </c>
      <c r="I46" s="7">
        <v>8</v>
      </c>
      <c r="J46" s="7">
        <v>6</v>
      </c>
      <c r="K46" s="7">
        <v>9</v>
      </c>
      <c r="L46" s="7">
        <v>9</v>
      </c>
      <c r="M46" s="7">
        <v>11</v>
      </c>
      <c r="N46" s="7">
        <v>10</v>
      </c>
      <c r="O46" s="7">
        <v>12</v>
      </c>
      <c r="P46" s="7">
        <v>13</v>
      </c>
      <c r="Q46" s="7"/>
      <c r="R46" s="7">
        <f t="shared" ref="R46:R63" si="3">SUM(J46:Q46)</f>
        <v>70</v>
      </c>
      <c r="S46" s="6" t="s">
        <v>24</v>
      </c>
      <c r="T46" s="6" t="s">
        <v>175</v>
      </c>
    </row>
    <row r="47" spans="1:20" x14ac:dyDescent="0.25">
      <c r="A47" s="28">
        <v>2</v>
      </c>
      <c r="B47" s="6" t="s">
        <v>291</v>
      </c>
      <c r="C47" s="6" t="s">
        <v>295</v>
      </c>
      <c r="D47" s="6" t="s">
        <v>15</v>
      </c>
      <c r="E47" s="6" t="s">
        <v>296</v>
      </c>
      <c r="F47" s="8">
        <v>40394</v>
      </c>
      <c r="G47" s="7" t="s">
        <v>294</v>
      </c>
      <c r="H47" s="6" t="s">
        <v>297</v>
      </c>
      <c r="I47" s="7">
        <v>8</v>
      </c>
      <c r="J47" s="7">
        <v>4</v>
      </c>
      <c r="K47" s="7">
        <v>6</v>
      </c>
      <c r="L47" s="7">
        <v>13</v>
      </c>
      <c r="M47" s="7">
        <v>7</v>
      </c>
      <c r="N47" s="7">
        <v>10</v>
      </c>
      <c r="O47" s="7">
        <v>12</v>
      </c>
      <c r="P47" s="7">
        <v>9</v>
      </c>
      <c r="Q47" s="7"/>
      <c r="R47" s="7">
        <f t="shared" si="3"/>
        <v>61</v>
      </c>
      <c r="S47" s="6" t="s">
        <v>24</v>
      </c>
      <c r="T47" s="6" t="s">
        <v>298</v>
      </c>
    </row>
    <row r="48" spans="1:20" x14ac:dyDescent="0.25">
      <c r="A48" s="28">
        <v>3</v>
      </c>
      <c r="B48" s="6" t="s">
        <v>291</v>
      </c>
      <c r="C48" s="6" t="s">
        <v>299</v>
      </c>
      <c r="D48" s="6" t="s">
        <v>300</v>
      </c>
      <c r="E48" s="6" t="s">
        <v>301</v>
      </c>
      <c r="F48" s="8">
        <v>40261</v>
      </c>
      <c r="G48" s="7" t="s">
        <v>294</v>
      </c>
      <c r="H48" s="6" t="s">
        <v>174</v>
      </c>
      <c r="I48" s="7">
        <v>8</v>
      </c>
      <c r="J48" s="7">
        <v>8</v>
      </c>
      <c r="K48" s="7">
        <v>6</v>
      </c>
      <c r="L48" s="7">
        <v>9</v>
      </c>
      <c r="M48" s="7">
        <v>7</v>
      </c>
      <c r="N48" s="7">
        <v>10</v>
      </c>
      <c r="O48" s="7">
        <v>12</v>
      </c>
      <c r="P48" s="7">
        <v>9</v>
      </c>
      <c r="Q48" s="7"/>
      <c r="R48" s="7">
        <f t="shared" si="3"/>
        <v>61</v>
      </c>
      <c r="S48" s="6" t="s">
        <v>24</v>
      </c>
      <c r="T48" s="6" t="s">
        <v>175</v>
      </c>
    </row>
    <row r="49" spans="1:20" x14ac:dyDescent="0.25">
      <c r="A49" s="28">
        <v>4</v>
      </c>
      <c r="B49" s="6" t="s">
        <v>291</v>
      </c>
      <c r="C49" s="6" t="s">
        <v>302</v>
      </c>
      <c r="D49" s="6" t="s">
        <v>303</v>
      </c>
      <c r="E49" s="6" t="s">
        <v>54</v>
      </c>
      <c r="F49" s="8">
        <v>40484</v>
      </c>
      <c r="G49" s="7" t="s">
        <v>294</v>
      </c>
      <c r="H49" s="6" t="s">
        <v>297</v>
      </c>
      <c r="I49" s="7">
        <v>8</v>
      </c>
      <c r="J49" s="7">
        <v>10</v>
      </c>
      <c r="K49" s="7">
        <v>10</v>
      </c>
      <c r="L49" s="7">
        <v>11</v>
      </c>
      <c r="M49" s="7">
        <v>7</v>
      </c>
      <c r="N49" s="7">
        <v>10</v>
      </c>
      <c r="O49" s="7">
        <v>6</v>
      </c>
      <c r="P49" s="7">
        <v>4</v>
      </c>
      <c r="Q49" s="7"/>
      <c r="R49" s="7">
        <f t="shared" si="3"/>
        <v>58</v>
      </c>
      <c r="S49" s="6" t="s">
        <v>24</v>
      </c>
      <c r="T49" s="6" t="s">
        <v>298</v>
      </c>
    </row>
    <row r="50" spans="1:20" x14ac:dyDescent="0.25">
      <c r="A50" s="28">
        <v>5</v>
      </c>
      <c r="B50" s="6" t="s">
        <v>291</v>
      </c>
      <c r="C50" s="6" t="s">
        <v>304</v>
      </c>
      <c r="D50" s="6" t="s">
        <v>152</v>
      </c>
      <c r="E50" s="6" t="s">
        <v>305</v>
      </c>
      <c r="F50" s="8">
        <v>40398</v>
      </c>
      <c r="G50" s="7" t="s">
        <v>294</v>
      </c>
      <c r="H50" s="6" t="s">
        <v>306</v>
      </c>
      <c r="I50" s="7">
        <v>8</v>
      </c>
      <c r="J50" s="7">
        <v>8</v>
      </c>
      <c r="K50" s="7">
        <v>7</v>
      </c>
      <c r="L50" s="7">
        <v>10</v>
      </c>
      <c r="M50" s="7">
        <v>7</v>
      </c>
      <c r="N50" s="7">
        <v>10</v>
      </c>
      <c r="O50" s="7">
        <v>6</v>
      </c>
      <c r="P50" s="7">
        <v>8</v>
      </c>
      <c r="Q50" s="7"/>
      <c r="R50" s="7">
        <f t="shared" si="3"/>
        <v>56</v>
      </c>
      <c r="S50" s="6" t="s">
        <v>24</v>
      </c>
      <c r="T50" s="6" t="s">
        <v>298</v>
      </c>
    </row>
    <row r="51" spans="1:20" x14ac:dyDescent="0.25">
      <c r="A51" s="28">
        <v>6</v>
      </c>
      <c r="B51" s="6" t="s">
        <v>291</v>
      </c>
      <c r="C51" s="6" t="s">
        <v>307</v>
      </c>
      <c r="D51" s="6" t="s">
        <v>308</v>
      </c>
      <c r="E51" s="6" t="s">
        <v>16</v>
      </c>
      <c r="F51" s="8">
        <v>40428</v>
      </c>
      <c r="G51" s="7" t="s">
        <v>294</v>
      </c>
      <c r="H51" s="6" t="s">
        <v>309</v>
      </c>
      <c r="I51" s="7">
        <v>8</v>
      </c>
      <c r="J51" s="7">
        <v>8</v>
      </c>
      <c r="K51" s="7">
        <v>3</v>
      </c>
      <c r="L51" s="7">
        <v>6</v>
      </c>
      <c r="M51" s="7">
        <v>10</v>
      </c>
      <c r="N51" s="7">
        <v>8</v>
      </c>
      <c r="O51" s="7">
        <v>9</v>
      </c>
      <c r="P51" s="7">
        <v>11</v>
      </c>
      <c r="Q51" s="7"/>
      <c r="R51" s="7">
        <f t="shared" si="3"/>
        <v>55</v>
      </c>
      <c r="S51" s="6" t="s">
        <v>24</v>
      </c>
      <c r="T51" s="6" t="s">
        <v>310</v>
      </c>
    </row>
    <row r="52" spans="1:20" x14ac:dyDescent="0.25">
      <c r="A52" s="28">
        <v>7</v>
      </c>
      <c r="B52" s="6" t="s">
        <v>291</v>
      </c>
      <c r="C52" s="6" t="s">
        <v>311</v>
      </c>
      <c r="D52" s="6" t="s">
        <v>312</v>
      </c>
      <c r="E52" s="6" t="s">
        <v>313</v>
      </c>
      <c r="F52" s="8">
        <v>40503</v>
      </c>
      <c r="G52" s="7" t="s">
        <v>294</v>
      </c>
      <c r="H52" s="6" t="s">
        <v>314</v>
      </c>
      <c r="I52" s="7">
        <v>8</v>
      </c>
      <c r="J52" s="7">
        <v>4</v>
      </c>
      <c r="K52" s="7">
        <v>3</v>
      </c>
      <c r="L52" s="7">
        <v>9</v>
      </c>
      <c r="M52" s="7">
        <v>10</v>
      </c>
      <c r="N52" s="7">
        <v>10</v>
      </c>
      <c r="O52" s="7">
        <v>12</v>
      </c>
      <c r="P52" s="7">
        <v>6</v>
      </c>
      <c r="Q52" s="7"/>
      <c r="R52" s="7">
        <f t="shared" si="3"/>
        <v>54</v>
      </c>
      <c r="S52" s="6" t="s">
        <v>40</v>
      </c>
      <c r="T52" s="6" t="s">
        <v>315</v>
      </c>
    </row>
    <row r="53" spans="1:20" x14ac:dyDescent="0.25">
      <c r="A53" s="28">
        <v>8</v>
      </c>
      <c r="B53" s="6" t="s">
        <v>291</v>
      </c>
      <c r="C53" s="6" t="s">
        <v>316</v>
      </c>
      <c r="D53" s="6" t="s">
        <v>317</v>
      </c>
      <c r="E53" s="6" t="s">
        <v>318</v>
      </c>
      <c r="F53" s="8">
        <v>40371</v>
      </c>
      <c r="G53" s="7" t="s">
        <v>294</v>
      </c>
      <c r="H53" s="6" t="s">
        <v>306</v>
      </c>
      <c r="I53" s="7">
        <v>8</v>
      </c>
      <c r="J53" s="7">
        <v>8</v>
      </c>
      <c r="K53" s="7">
        <v>10</v>
      </c>
      <c r="L53" s="7">
        <v>8</v>
      </c>
      <c r="M53" s="7">
        <v>7</v>
      </c>
      <c r="N53" s="7">
        <v>10</v>
      </c>
      <c r="O53" s="7">
        <v>6</v>
      </c>
      <c r="P53" s="7">
        <v>4</v>
      </c>
      <c r="Q53" s="7"/>
      <c r="R53" s="7">
        <f t="shared" si="3"/>
        <v>53</v>
      </c>
      <c r="S53" s="6" t="s">
        <v>40</v>
      </c>
      <c r="T53" s="6" t="s">
        <v>298</v>
      </c>
    </row>
    <row r="54" spans="1:20" x14ac:dyDescent="0.25">
      <c r="A54" s="28">
        <v>9</v>
      </c>
      <c r="B54" s="6" t="s">
        <v>291</v>
      </c>
      <c r="C54" s="6" t="s">
        <v>319</v>
      </c>
      <c r="D54" s="6" t="s">
        <v>320</v>
      </c>
      <c r="E54" s="6" t="s">
        <v>321</v>
      </c>
      <c r="F54" s="8">
        <v>40309</v>
      </c>
      <c r="G54" s="7" t="s">
        <v>294</v>
      </c>
      <c r="H54" s="6" t="s">
        <v>322</v>
      </c>
      <c r="I54" s="7">
        <v>8</v>
      </c>
      <c r="J54" s="7">
        <v>6</v>
      </c>
      <c r="K54" s="7">
        <v>5</v>
      </c>
      <c r="L54" s="7">
        <v>13</v>
      </c>
      <c r="M54" s="7">
        <v>2</v>
      </c>
      <c r="N54" s="7">
        <v>10</v>
      </c>
      <c r="O54" s="7">
        <v>12</v>
      </c>
      <c r="P54" s="7">
        <v>4</v>
      </c>
      <c r="Q54" s="7"/>
      <c r="R54" s="7">
        <f t="shared" si="3"/>
        <v>52</v>
      </c>
      <c r="S54" s="6" t="s">
        <v>40</v>
      </c>
      <c r="T54" s="6" t="s">
        <v>323</v>
      </c>
    </row>
    <row r="55" spans="1:20" x14ac:dyDescent="0.25">
      <c r="A55" s="28">
        <v>10</v>
      </c>
      <c r="B55" s="6" t="s">
        <v>291</v>
      </c>
      <c r="C55" s="6" t="s">
        <v>324</v>
      </c>
      <c r="D55" s="6" t="s">
        <v>325</v>
      </c>
      <c r="E55" s="6" t="s">
        <v>313</v>
      </c>
      <c r="F55" s="8">
        <v>40324</v>
      </c>
      <c r="G55" s="7" t="s">
        <v>294</v>
      </c>
      <c r="H55" s="6" t="s">
        <v>326</v>
      </c>
      <c r="I55" s="7">
        <v>8</v>
      </c>
      <c r="J55" s="7">
        <v>8</v>
      </c>
      <c r="K55" s="7">
        <v>3</v>
      </c>
      <c r="L55" s="7">
        <v>9</v>
      </c>
      <c r="M55" s="7">
        <v>9</v>
      </c>
      <c r="N55" s="7">
        <v>8</v>
      </c>
      <c r="O55" s="7">
        <v>6</v>
      </c>
      <c r="P55" s="7">
        <v>8</v>
      </c>
      <c r="Q55" s="7"/>
      <c r="R55" s="7">
        <f t="shared" si="3"/>
        <v>51</v>
      </c>
      <c r="S55" s="6" t="s">
        <v>40</v>
      </c>
      <c r="T55" s="6" t="s">
        <v>327</v>
      </c>
    </row>
    <row r="56" spans="1:20" x14ac:dyDescent="0.25">
      <c r="A56" s="28">
        <v>11</v>
      </c>
      <c r="B56" s="6" t="s">
        <v>291</v>
      </c>
      <c r="C56" s="6" t="s">
        <v>328</v>
      </c>
      <c r="D56" s="6" t="s">
        <v>329</v>
      </c>
      <c r="E56" s="6" t="s">
        <v>330</v>
      </c>
      <c r="F56" s="8">
        <v>40485</v>
      </c>
      <c r="G56" s="7" t="s">
        <v>294</v>
      </c>
      <c r="H56" s="6" t="s">
        <v>306</v>
      </c>
      <c r="I56" s="7">
        <v>8</v>
      </c>
      <c r="J56" s="7">
        <v>6</v>
      </c>
      <c r="K56" s="7">
        <v>7</v>
      </c>
      <c r="L56" s="7">
        <v>4</v>
      </c>
      <c r="M56" s="7">
        <v>6</v>
      </c>
      <c r="N56" s="7">
        <v>9</v>
      </c>
      <c r="O56" s="7">
        <v>9</v>
      </c>
      <c r="P56" s="7">
        <v>10</v>
      </c>
      <c r="Q56" s="7"/>
      <c r="R56" s="7">
        <f t="shared" si="3"/>
        <v>51</v>
      </c>
      <c r="S56" s="6" t="s">
        <v>40</v>
      </c>
      <c r="T56" s="6" t="s">
        <v>298</v>
      </c>
    </row>
    <row r="57" spans="1:20" x14ac:dyDescent="0.25">
      <c r="A57" s="28">
        <v>12</v>
      </c>
      <c r="B57" s="6" t="s">
        <v>291</v>
      </c>
      <c r="C57" s="6" t="s">
        <v>331</v>
      </c>
      <c r="D57" s="6" t="s">
        <v>332</v>
      </c>
      <c r="E57" s="6" t="s">
        <v>333</v>
      </c>
      <c r="F57" s="8">
        <v>40413</v>
      </c>
      <c r="G57" s="7" t="s">
        <v>294</v>
      </c>
      <c r="H57" s="6" t="s">
        <v>334</v>
      </c>
      <c r="I57" s="7">
        <v>8</v>
      </c>
      <c r="J57" s="7">
        <v>6</v>
      </c>
      <c r="K57" s="7">
        <v>7</v>
      </c>
      <c r="L57" s="7">
        <v>11</v>
      </c>
      <c r="M57" s="7">
        <v>9</v>
      </c>
      <c r="N57" s="7">
        <v>6</v>
      </c>
      <c r="O57" s="7">
        <v>6</v>
      </c>
      <c r="P57" s="7">
        <v>6</v>
      </c>
      <c r="Q57" s="7"/>
      <c r="R57" s="7">
        <f t="shared" si="3"/>
        <v>51</v>
      </c>
      <c r="S57" s="6" t="s">
        <v>40</v>
      </c>
      <c r="T57" s="6" t="s">
        <v>298</v>
      </c>
    </row>
    <row r="58" spans="1:20" x14ac:dyDescent="0.25">
      <c r="A58" s="28">
        <v>13</v>
      </c>
      <c r="B58" s="6" t="s">
        <v>291</v>
      </c>
      <c r="C58" s="6" t="s">
        <v>335</v>
      </c>
      <c r="D58" s="6" t="s">
        <v>336</v>
      </c>
      <c r="E58" s="6" t="s">
        <v>337</v>
      </c>
      <c r="F58" s="8">
        <v>40464</v>
      </c>
      <c r="G58" s="7" t="s">
        <v>294</v>
      </c>
      <c r="H58" s="6" t="s">
        <v>326</v>
      </c>
      <c r="I58" s="7">
        <v>8</v>
      </c>
      <c r="J58" s="7">
        <v>4</v>
      </c>
      <c r="K58" s="7">
        <v>2</v>
      </c>
      <c r="L58" s="7">
        <v>7</v>
      </c>
      <c r="M58" s="7">
        <v>10</v>
      </c>
      <c r="N58" s="7">
        <v>8</v>
      </c>
      <c r="O58" s="7">
        <v>9</v>
      </c>
      <c r="P58" s="7">
        <v>6</v>
      </c>
      <c r="Q58" s="7"/>
      <c r="R58" s="7">
        <f t="shared" si="3"/>
        <v>46</v>
      </c>
      <c r="S58" s="6" t="s">
        <v>40</v>
      </c>
      <c r="T58" s="6" t="s">
        <v>327</v>
      </c>
    </row>
    <row r="59" spans="1:20" x14ac:dyDescent="0.25">
      <c r="A59" s="28">
        <v>14</v>
      </c>
      <c r="B59" s="27" t="s">
        <v>291</v>
      </c>
      <c r="C59" s="25" t="s">
        <v>338</v>
      </c>
      <c r="D59" s="25" t="s">
        <v>339</v>
      </c>
      <c r="E59" s="25" t="s">
        <v>340</v>
      </c>
      <c r="F59" s="37">
        <v>40532</v>
      </c>
      <c r="G59" s="38" t="s">
        <v>294</v>
      </c>
      <c r="H59" s="25" t="s">
        <v>341</v>
      </c>
      <c r="I59" s="38">
        <v>8</v>
      </c>
      <c r="J59" s="7">
        <v>6</v>
      </c>
      <c r="K59" s="7">
        <v>3</v>
      </c>
      <c r="L59" s="7">
        <v>5</v>
      </c>
      <c r="M59" s="7">
        <v>12</v>
      </c>
      <c r="N59" s="7">
        <v>10</v>
      </c>
      <c r="O59" s="7">
        <v>6</v>
      </c>
      <c r="P59" s="7">
        <v>3</v>
      </c>
      <c r="Q59" s="39"/>
      <c r="R59" s="7">
        <f t="shared" si="3"/>
        <v>45</v>
      </c>
      <c r="S59" s="6" t="s">
        <v>40</v>
      </c>
      <c r="T59" s="6" t="s">
        <v>342</v>
      </c>
    </row>
    <row r="60" spans="1:20" x14ac:dyDescent="0.25">
      <c r="A60" s="28">
        <v>15</v>
      </c>
      <c r="B60" s="6" t="s">
        <v>291</v>
      </c>
      <c r="C60" s="6" t="s">
        <v>343</v>
      </c>
      <c r="D60" s="6" t="s">
        <v>344</v>
      </c>
      <c r="E60" s="6" t="s">
        <v>345</v>
      </c>
      <c r="F60" s="8">
        <v>40377</v>
      </c>
      <c r="G60" s="7" t="s">
        <v>294</v>
      </c>
      <c r="H60" s="6" t="s">
        <v>314</v>
      </c>
      <c r="I60" s="7">
        <v>8</v>
      </c>
      <c r="J60" s="7">
        <v>6</v>
      </c>
      <c r="K60" s="7">
        <v>4</v>
      </c>
      <c r="L60" s="7">
        <v>7</v>
      </c>
      <c r="M60" s="7">
        <v>5</v>
      </c>
      <c r="N60" s="7">
        <v>8</v>
      </c>
      <c r="O60" s="7">
        <v>9</v>
      </c>
      <c r="P60" s="7">
        <v>5</v>
      </c>
      <c r="Q60" s="7"/>
      <c r="R60" s="7">
        <f t="shared" si="3"/>
        <v>44</v>
      </c>
      <c r="S60" s="6" t="s">
        <v>40</v>
      </c>
      <c r="T60" s="6" t="s">
        <v>315</v>
      </c>
    </row>
    <row r="61" spans="1:20" x14ac:dyDescent="0.25">
      <c r="A61" s="28">
        <v>16</v>
      </c>
      <c r="B61" s="6" t="s">
        <v>291</v>
      </c>
      <c r="C61" s="6" t="s">
        <v>346</v>
      </c>
      <c r="D61" s="6" t="s">
        <v>347</v>
      </c>
      <c r="E61" s="6" t="s">
        <v>348</v>
      </c>
      <c r="F61" s="8">
        <v>40290</v>
      </c>
      <c r="G61" s="7" t="s">
        <v>294</v>
      </c>
      <c r="H61" s="6" t="s">
        <v>326</v>
      </c>
      <c r="I61" s="7">
        <v>8</v>
      </c>
      <c r="J61" s="7">
        <v>4</v>
      </c>
      <c r="K61" s="7">
        <v>3</v>
      </c>
      <c r="L61" s="7">
        <v>6</v>
      </c>
      <c r="M61" s="7">
        <v>4</v>
      </c>
      <c r="N61" s="7">
        <v>7</v>
      </c>
      <c r="O61" s="7">
        <v>9</v>
      </c>
      <c r="P61" s="7">
        <v>6</v>
      </c>
      <c r="Q61" s="7"/>
      <c r="R61" s="7">
        <f t="shared" si="3"/>
        <v>39</v>
      </c>
      <c r="S61" s="6" t="s">
        <v>40</v>
      </c>
      <c r="T61" s="6" t="s">
        <v>327</v>
      </c>
    </row>
    <row r="62" spans="1:20" x14ac:dyDescent="0.25">
      <c r="A62" s="28">
        <v>17</v>
      </c>
      <c r="B62" s="6" t="s">
        <v>291</v>
      </c>
      <c r="C62" s="6" t="s">
        <v>349</v>
      </c>
      <c r="D62" s="6" t="s">
        <v>350</v>
      </c>
      <c r="E62" s="6" t="s">
        <v>351</v>
      </c>
      <c r="F62" s="8">
        <v>40575</v>
      </c>
      <c r="G62" s="7" t="s">
        <v>294</v>
      </c>
      <c r="H62" s="6" t="s">
        <v>352</v>
      </c>
      <c r="I62" s="7">
        <v>8</v>
      </c>
      <c r="J62" s="7">
        <v>6</v>
      </c>
      <c r="K62" s="7">
        <v>2</v>
      </c>
      <c r="L62" s="7">
        <v>8</v>
      </c>
      <c r="M62" s="7">
        <v>4</v>
      </c>
      <c r="N62" s="7">
        <v>7</v>
      </c>
      <c r="O62" s="7">
        <v>6</v>
      </c>
      <c r="P62" s="7">
        <v>5</v>
      </c>
      <c r="Q62" s="7"/>
      <c r="R62" s="7">
        <f t="shared" si="3"/>
        <v>38</v>
      </c>
      <c r="S62" s="6" t="s">
        <v>40</v>
      </c>
      <c r="T62" s="6" t="s">
        <v>342</v>
      </c>
    </row>
    <row r="63" spans="1:20" x14ac:dyDescent="0.25">
      <c r="A63" s="28">
        <v>18</v>
      </c>
      <c r="B63" s="6" t="s">
        <v>164</v>
      </c>
      <c r="C63" s="6" t="s">
        <v>353</v>
      </c>
      <c r="D63" s="6" t="s">
        <v>15</v>
      </c>
      <c r="E63" s="6" t="s">
        <v>354</v>
      </c>
      <c r="F63" s="8">
        <v>40549</v>
      </c>
      <c r="G63" s="7" t="s">
        <v>168</v>
      </c>
      <c r="H63" s="6" t="s">
        <v>309</v>
      </c>
      <c r="I63" s="7">
        <v>8</v>
      </c>
      <c r="J63" s="7">
        <v>6</v>
      </c>
      <c r="K63" s="7">
        <v>3</v>
      </c>
      <c r="L63" s="7">
        <v>4</v>
      </c>
      <c r="M63" s="7">
        <v>6</v>
      </c>
      <c r="N63" s="7">
        <v>6</v>
      </c>
      <c r="O63" s="7">
        <v>6</v>
      </c>
      <c r="P63" s="7">
        <v>6</v>
      </c>
      <c r="Q63" s="7"/>
      <c r="R63" s="7">
        <f t="shared" si="3"/>
        <v>37</v>
      </c>
      <c r="S63" s="6" t="s">
        <v>40</v>
      </c>
      <c r="T63" s="6" t="s">
        <v>310</v>
      </c>
    </row>
    <row r="64" spans="1:20" x14ac:dyDescent="0.25">
      <c r="B64"/>
      <c r="C64"/>
      <c r="D64"/>
      <c r="E64"/>
      <c r="F64" s="1"/>
      <c r="G64" s="1"/>
      <c r="H64"/>
      <c r="I64" s="1"/>
      <c r="J64"/>
      <c r="K64"/>
      <c r="L64"/>
      <c r="M64"/>
      <c r="N64"/>
      <c r="O64"/>
      <c r="P64"/>
      <c r="Q64"/>
      <c r="R64" s="1"/>
      <c r="S64"/>
      <c r="T64"/>
    </row>
    <row r="65" spans="1:20" x14ac:dyDescent="0.25">
      <c r="B65"/>
      <c r="C65"/>
      <c r="D65"/>
      <c r="E65"/>
      <c r="F65" s="1"/>
      <c r="G65" s="1"/>
      <c r="H65"/>
      <c r="I65" s="1"/>
      <c r="J65"/>
      <c r="K65"/>
      <c r="L65"/>
      <c r="M65"/>
      <c r="N65"/>
      <c r="O65"/>
      <c r="P65"/>
      <c r="Q65"/>
      <c r="R65" s="1"/>
      <c r="S65"/>
      <c r="T65"/>
    </row>
    <row r="66" spans="1:20" x14ac:dyDescent="0.25">
      <c r="A66" s="28">
        <v>1</v>
      </c>
      <c r="B66" s="14" t="s">
        <v>291</v>
      </c>
      <c r="C66" s="14" t="s">
        <v>355</v>
      </c>
      <c r="D66" s="14" t="s">
        <v>308</v>
      </c>
      <c r="E66" s="14" t="s">
        <v>76</v>
      </c>
      <c r="F66" s="15">
        <v>40659</v>
      </c>
      <c r="G66" s="16" t="s">
        <v>294</v>
      </c>
      <c r="H66" s="14" t="s">
        <v>356</v>
      </c>
      <c r="I66" s="16">
        <v>7</v>
      </c>
      <c r="J66" s="16">
        <v>8</v>
      </c>
      <c r="K66" s="16">
        <v>4</v>
      </c>
      <c r="L66" s="16">
        <v>7</v>
      </c>
      <c r="M66" s="16">
        <v>8</v>
      </c>
      <c r="N66" s="16">
        <v>8</v>
      </c>
      <c r="O66" s="16">
        <v>9</v>
      </c>
      <c r="P66" s="16">
        <v>14</v>
      </c>
      <c r="Q66" s="14"/>
      <c r="R66" s="16">
        <f t="shared" ref="R66:R71" si="4">SUM(J66:Q66)</f>
        <v>58</v>
      </c>
      <c r="S66" s="14" t="s">
        <v>24</v>
      </c>
      <c r="T66" s="14" t="s">
        <v>250</v>
      </c>
    </row>
    <row r="67" spans="1:20" x14ac:dyDescent="0.25">
      <c r="A67" s="28">
        <v>2</v>
      </c>
      <c r="B67" s="14" t="s">
        <v>291</v>
      </c>
      <c r="C67" s="14" t="s">
        <v>357</v>
      </c>
      <c r="D67" s="14" t="s">
        <v>358</v>
      </c>
      <c r="E67" s="14" t="s">
        <v>359</v>
      </c>
      <c r="F67" s="15">
        <v>40775</v>
      </c>
      <c r="G67" s="16" t="s">
        <v>294</v>
      </c>
      <c r="H67" s="14" t="s">
        <v>322</v>
      </c>
      <c r="I67" s="16">
        <v>7</v>
      </c>
      <c r="J67" s="16">
        <v>8</v>
      </c>
      <c r="K67" s="16">
        <v>4</v>
      </c>
      <c r="L67" s="16">
        <v>9</v>
      </c>
      <c r="M67" s="16">
        <v>5</v>
      </c>
      <c r="N67" s="16">
        <v>7</v>
      </c>
      <c r="O67" s="16">
        <v>6</v>
      </c>
      <c r="P67" s="16">
        <v>6</v>
      </c>
      <c r="Q67" s="14"/>
      <c r="R67" s="16">
        <f t="shared" si="4"/>
        <v>45</v>
      </c>
      <c r="S67" s="14" t="s">
        <v>40</v>
      </c>
      <c r="T67" s="14" t="s">
        <v>323</v>
      </c>
    </row>
    <row r="68" spans="1:20" x14ac:dyDescent="0.25">
      <c r="A68" s="28">
        <v>3</v>
      </c>
      <c r="B68" s="14" t="s">
        <v>291</v>
      </c>
      <c r="C68" s="14" t="s">
        <v>360</v>
      </c>
      <c r="D68" s="14" t="s">
        <v>344</v>
      </c>
      <c r="E68" s="14" t="s">
        <v>351</v>
      </c>
      <c r="F68" s="15">
        <v>40717</v>
      </c>
      <c r="G68" s="16" t="s">
        <v>294</v>
      </c>
      <c r="H68" s="14" t="s">
        <v>361</v>
      </c>
      <c r="I68" s="16">
        <v>7</v>
      </c>
      <c r="J68" s="16">
        <v>6</v>
      </c>
      <c r="K68" s="16">
        <v>2</v>
      </c>
      <c r="L68" s="16">
        <v>8</v>
      </c>
      <c r="M68" s="16">
        <v>4</v>
      </c>
      <c r="N68" s="16">
        <v>7</v>
      </c>
      <c r="O68" s="16">
        <v>6</v>
      </c>
      <c r="P68" s="16">
        <v>10</v>
      </c>
      <c r="Q68" s="14"/>
      <c r="R68" s="16">
        <f t="shared" si="4"/>
        <v>43</v>
      </c>
      <c r="S68" s="14" t="s">
        <v>40</v>
      </c>
      <c r="T68" s="14" t="s">
        <v>362</v>
      </c>
    </row>
    <row r="69" spans="1:20" x14ac:dyDescent="0.25">
      <c r="A69" s="28">
        <v>4</v>
      </c>
      <c r="B69" s="14" t="s">
        <v>291</v>
      </c>
      <c r="C69" s="14" t="s">
        <v>363</v>
      </c>
      <c r="D69" s="14" t="s">
        <v>364</v>
      </c>
      <c r="E69" s="14" t="s">
        <v>365</v>
      </c>
      <c r="F69" s="15">
        <v>40667</v>
      </c>
      <c r="G69" s="16" t="s">
        <v>294</v>
      </c>
      <c r="H69" s="14" t="s">
        <v>322</v>
      </c>
      <c r="I69" s="16">
        <v>7</v>
      </c>
      <c r="J69" s="16">
        <v>8</v>
      </c>
      <c r="K69" s="16">
        <v>6</v>
      </c>
      <c r="L69" s="16">
        <v>9</v>
      </c>
      <c r="M69" s="16">
        <v>3</v>
      </c>
      <c r="N69" s="16">
        <v>6</v>
      </c>
      <c r="O69" s="16">
        <v>6</v>
      </c>
      <c r="P69" s="16">
        <v>5</v>
      </c>
      <c r="Q69" s="14"/>
      <c r="R69" s="16">
        <f t="shared" si="4"/>
        <v>43</v>
      </c>
      <c r="S69" s="14" t="s">
        <v>40</v>
      </c>
      <c r="T69" s="14" t="s">
        <v>323</v>
      </c>
    </row>
    <row r="70" spans="1:20" x14ac:dyDescent="0.25">
      <c r="A70" s="28">
        <v>5</v>
      </c>
      <c r="B70" s="14" t="s">
        <v>291</v>
      </c>
      <c r="C70" s="14" t="s">
        <v>366</v>
      </c>
      <c r="D70" s="14" t="s">
        <v>367</v>
      </c>
      <c r="E70" s="14" t="s">
        <v>368</v>
      </c>
      <c r="F70" s="15">
        <v>40668</v>
      </c>
      <c r="G70" s="16" t="s">
        <v>294</v>
      </c>
      <c r="H70" s="14" t="s">
        <v>361</v>
      </c>
      <c r="I70" s="16">
        <v>7</v>
      </c>
      <c r="J70" s="16">
        <v>4</v>
      </c>
      <c r="K70" s="16">
        <v>4</v>
      </c>
      <c r="L70" s="16">
        <v>16</v>
      </c>
      <c r="M70" s="16">
        <v>4</v>
      </c>
      <c r="N70" s="16">
        <v>5</v>
      </c>
      <c r="O70" s="16">
        <v>3</v>
      </c>
      <c r="P70" s="16">
        <v>6</v>
      </c>
      <c r="Q70" s="14"/>
      <c r="R70" s="16">
        <f t="shared" si="4"/>
        <v>42</v>
      </c>
      <c r="S70" s="14" t="s">
        <v>40</v>
      </c>
      <c r="T70" s="14" t="s">
        <v>362</v>
      </c>
    </row>
    <row r="71" spans="1:20" x14ac:dyDescent="0.25">
      <c r="A71" s="28">
        <v>6</v>
      </c>
      <c r="B71" s="14" t="s">
        <v>291</v>
      </c>
      <c r="C71" s="14" t="s">
        <v>369</v>
      </c>
      <c r="D71" s="14" t="s">
        <v>370</v>
      </c>
      <c r="E71" s="14" t="s">
        <v>371</v>
      </c>
      <c r="F71" s="15">
        <v>40779</v>
      </c>
      <c r="G71" s="16" t="s">
        <v>294</v>
      </c>
      <c r="H71" s="14" t="s">
        <v>361</v>
      </c>
      <c r="I71" s="16">
        <v>7</v>
      </c>
      <c r="J71" s="16">
        <v>8</v>
      </c>
      <c r="K71" s="16">
        <v>2</v>
      </c>
      <c r="L71" s="16">
        <v>4</v>
      </c>
      <c r="M71" s="16">
        <v>5</v>
      </c>
      <c r="N71" s="16">
        <v>6</v>
      </c>
      <c r="O71" s="16">
        <v>6</v>
      </c>
      <c r="P71" s="16">
        <v>7</v>
      </c>
      <c r="Q71" s="14"/>
      <c r="R71" s="16">
        <f t="shared" si="4"/>
        <v>38</v>
      </c>
      <c r="S71" s="14" t="s">
        <v>40</v>
      </c>
      <c r="T71" s="14" t="s">
        <v>362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Гагаринский район</vt:lpstr>
      <vt:lpstr>Ленинский</vt:lpstr>
      <vt:lpstr>Нахимовский</vt:lpstr>
      <vt:lpstr>Балаклавский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</cp:revision>
  <dcterms:created xsi:type="dcterms:W3CDTF">2024-12-20T06:05:28Z</dcterms:created>
  <dcterms:modified xsi:type="dcterms:W3CDTF">2024-12-20T06:05:28Z</dcterms:modified>
</cp:coreProperties>
</file>