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<sst xmlns="http://schemas.openxmlformats.org/spreadsheetml/2006/main" xmlns:a="http://schemas.openxmlformats.org/drawingml/2006/main" xmlns:a15="http://schemas.microsoft.com/office/drawing/2012/main" xmlns:asvg="http://schemas.microsoft.com/office/drawing/2016/SVG/main" xmlns:c="http://schemas.openxmlformats.org/drawingml/2006/chart" xmlns:co="http://ncloudtech.com" xmlns:co-ooxml="http://ncloudtech.com/ooxml" xmlns:m="http://schemas.openxmlformats.org/officeDocument/2006/math" xmlns:mc="http://schemas.openxmlformats.org/markup-compatibility/2006" xmlns:o="urn:schemas-microsoft-com:office:office" xmlns:p="http://schemas.openxmlformats.org/presentationml/2006/main" xmlns:pic="http://schemas.openxmlformats.org/drawingml/2006/picture" xmlns:r="http://schemas.openxmlformats.org/officeDocument/2006/relationships" xmlns:s="http://schemas.openxmlformats.org/officeDocument/2006/sharedTypes" xmlns:sl="http://schemas.openxmlformats.org/schemaLibrary/2006/main" xmlns:v="urn:schemas-microsoft-com:vml" xmlns:w="http://schemas.openxmlformats.org/wordprocessingml/2006/main" xmlns:w10="urn:schemas-microsoft-com:office:word" xmlns:w14="http://schemas.microsoft.com/office/word/2010/wordml" xmlns:w15="http://schemas.microsoft.com/office/word/2012/wordml" xmlns:wp="http://schemas.openxmlformats.org/drawingml/2006/wordprocessingDrawing" xmlns:wpg="http://schemas.microsoft.com/office/word/2010/wordprocessingGroup" xmlns:wps="http://schemas.microsoft.com/office/word/2010/wordprocessingShape" xmlns:x="urn:schemas-microsoft-com:office:excel" xmlns:x12ac="http://schemas.microsoft.com/office/spreadsheetml/2011/1/ac" xmlns:x14="http://schemas.microsoft.com/office/spreadsheetml/2009/9/main" xmlns:xdr="http://schemas.openxmlformats.org/drawingml/2006/spreadsheetDrawing" xmlns:xm="http://schemas.microsoft.com/office/excel/2006/main" mc:Ignorable="co co-ooxml w14 x14 w15">
  <si>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№</t>
  </si>
  <si>
    <t>Фамилия</t>
  </si>
  <si>
    <t>Имя</t>
  </si>
  <si>
    <t>Отчество</t>
  </si>
  <si>
    <t>Полное наименования ОО</t>
  </si>
  <si>
    <t>Класс обучения</t>
  </si>
  <si>
    <t>Класс, за который выполняется задание</t>
  </si>
  <si>
    <t>Общее количество баллов</t>
  </si>
  <si>
    <t>Процент выполнения</t>
  </si>
  <si>
    <t>ФИО учителя (полностью)</t>
  </si>
  <si>
    <t>Дрич</t>
  </si>
  <si>
    <t>Федор</t>
  </si>
  <si>
    <t>Алексеевич</t>
  </si>
  <si>
    <t>Государственное бюджетное образовательное учреждение города Севастополя «Средняя общеобразовательная школа № 30 имени Героя Советского Союза Г.А. Рубцова»</t>
  </si>
  <si>
    <t>Логутенко Лилия Леонидовна</t>
  </si>
  <si>
    <t>Ольховский</t>
  </si>
  <si>
    <t>Григорий</t>
  </si>
  <si>
    <t>Вячеславович</t>
  </si>
  <si>
    <t>Государственное бюджетное общеобразовательное учреждение города Севастополя «Гимназия № 5»</t>
  </si>
  <si>
    <t>Ермолаев Дмитрий Николаевич</t>
  </si>
  <si>
    <t>Кузнецов</t>
  </si>
  <si>
    <t>Дмитрий</t>
  </si>
  <si>
    <t>Александрович</t>
  </si>
  <si>
    <t>Государственное бюджетное образовательное учреждение города Севастополя «Средняя общеобразовательная школа № 50 имени генерала Евгения Ивановича Жидилова»</t>
  </si>
  <si>
    <t>Иванец Елена Александровна</t>
  </si>
  <si>
    <t>Тавониус</t>
  </si>
  <si>
    <t>Екатерина</t>
  </si>
  <si>
    <t>Денисовна</t>
  </si>
  <si>
    <t>Государственное бюджетное общеобразовательное учреждение города Севастополя «Гимназия № 10 имени Героя Советского Союза Ефимова Мирона Ефимовича»</t>
  </si>
  <si>
    <t>Прудникова Татьяна Владимировна</t>
  </si>
  <si>
    <t>5</t>
  </si>
  <si>
    <t>Федотов</t>
  </si>
  <si>
    <t>Никита</t>
  </si>
  <si>
    <t>Андреевич</t>
  </si>
  <si>
    <t>Государственное бюджетное общеобразовательное учреждение города Севастополя «Гимназия № 1 им. А.С. Пушкина»</t>
  </si>
  <si>
    <t>Макренюк Ольга Анатольевна</t>
  </si>
  <si>
    <t>6</t>
  </si>
  <si>
    <t>Внуков</t>
  </si>
  <si>
    <t>Сергеевич</t>
  </si>
  <si>
    <t>7</t>
  </si>
  <si>
    <t>Лелеко</t>
  </si>
  <si>
    <t>Николай</t>
  </si>
  <si>
    <t>Государственное бюджетное образовательное учреждение города Севастополя «Севастопольский политехнический лицей»</t>
  </si>
  <si>
    <t>Буякова Елена Викторовна</t>
  </si>
  <si>
    <t>8</t>
  </si>
  <si>
    <t>Берборо</t>
  </si>
  <si>
    <t xml:space="preserve">Анастасия </t>
  </si>
  <si>
    <t>Дмитриевна</t>
  </si>
  <si>
    <t>Частное учреждение «Общеобразовательная организация школа развития и творчества»</t>
  </si>
  <si>
    <t>Кобрын Татьяна Александрровна</t>
  </si>
  <si>
    <t>9</t>
  </si>
  <si>
    <t>Белова</t>
  </si>
  <si>
    <t>Алена</t>
  </si>
  <si>
    <t>Алексеевна</t>
  </si>
  <si>
    <t>Государственное бюджетное образовательное учреждение города Севастополя «Средняя общеобразовательная школа № 48»</t>
  </si>
  <si>
    <t>Чубун Елена Сергеевна</t>
  </si>
  <si>
    <t>10</t>
  </si>
  <si>
    <t>Черненко</t>
  </si>
  <si>
    <t>Кирилл</t>
  </si>
  <si>
    <t>Витальевич</t>
  </si>
  <si>
    <t>Государственное бюджетное общеобразовательное учреждение города Севастополя «Гимназия № 7 имени В.И. Великого»</t>
  </si>
  <si>
    <t>Новицкая Виктория Викторовна</t>
  </si>
  <si>
    <t>11</t>
  </si>
  <si>
    <t>Козмин</t>
  </si>
  <si>
    <t>Константин</t>
  </si>
  <si>
    <t>Эдуардович</t>
  </si>
  <si>
    <t>12</t>
  </si>
  <si>
    <t>Варганов</t>
  </si>
  <si>
    <t>Алексей</t>
  </si>
  <si>
    <t>Денисович</t>
  </si>
  <si>
    <t>13</t>
  </si>
  <si>
    <t>Билялов</t>
  </si>
  <si>
    <t>Эмиль</t>
  </si>
  <si>
    <t>Энвирович</t>
  </si>
  <si>
    <t>14</t>
  </si>
  <si>
    <t>Ивашин</t>
  </si>
  <si>
    <t>Иван </t>
  </si>
  <si>
    <t>Иванович </t>
  </si>
  <si>
    <t>Филиал федерального государственного казённого образовательного учреждения «Нахимовское военно-морское училище Министерства обороны Российской Федерации» (Севастопольское президентское кадетское училище)</t>
  </si>
  <si>
    <t>Шумеева Татьяна Михайловна</t>
  </si>
  <si>
    <t>15</t>
  </si>
  <si>
    <t>Робустова</t>
  </si>
  <si>
    <t>София</t>
  </si>
  <si>
    <t>Владимировна</t>
  </si>
  <si>
    <t>Государственное бюджетное общеобразовательное учреждение города Севастополя «ШКОЛА ЭКОТЕХ+»</t>
  </si>
  <si>
    <t>Зенкова Юлия Николаевна</t>
  </si>
  <si>
    <t>16</t>
  </si>
  <si>
    <t>Романченко</t>
  </si>
  <si>
    <t>Владислав</t>
  </si>
  <si>
    <t>Иванович</t>
  </si>
  <si>
    <t>17</t>
  </si>
  <si>
    <t>Гущин</t>
  </si>
  <si>
    <t>Андрей</t>
  </si>
  <si>
    <t>Станиславович</t>
  </si>
  <si>
    <t>Государственное бюджетное образовательное учреждение города Севастополя «Средняя общеобразовательная школа № 58 с углубленным изучением общественно-экономических дисциплин имени Героя Сов. Союза В.И. Колядина»</t>
  </si>
  <si>
    <t>Сафроненко Наталья Ивановна</t>
  </si>
  <si>
    <t>18</t>
  </si>
  <si>
    <t>Кужелев</t>
  </si>
  <si>
    <t>Ярослав</t>
  </si>
  <si>
    <t>Александрович </t>
  </si>
  <si>
    <t>19</t>
  </si>
  <si>
    <t>Дудорова</t>
  </si>
  <si>
    <t>Анастасия</t>
  </si>
  <si>
    <t>Сергеевна</t>
  </si>
  <si>
    <t>Государственное бюджетное образовательное учреждение города Севастополя «Средняя общеобразовательная школа № 49»</t>
  </si>
  <si>
    <t>Климчук Татьяна Алексеевна</t>
  </si>
  <si>
    <t>20</t>
  </si>
  <si>
    <t>Степанов</t>
  </si>
  <si>
    <t>Никита </t>
  </si>
  <si>
    <t>Валерьевич</t>
  </si>
  <si>
    <t>Гончарук</t>
  </si>
  <si>
    <t>Игорь</t>
  </si>
  <si>
    <t>Ильич</t>
  </si>
  <si>
    <t>2</t>
  </si>
  <si>
    <t>Елецких</t>
  </si>
  <si>
    <t>Алексанцева Дарья Владимировна</t>
  </si>
  <si>
    <t>3</t>
  </si>
  <si>
    <t>Ревазова</t>
  </si>
  <si>
    <t>Яна</t>
  </si>
  <si>
    <t>Олеговна</t>
  </si>
  <si>
    <t>Кальчева Татьяна Владимировна</t>
  </si>
  <si>
    <t>4</t>
  </si>
  <si>
    <t>Григулецкий</t>
  </si>
  <si>
    <t>Егор</t>
  </si>
  <si>
    <t>Артёмович</t>
  </si>
  <si>
    <t>Соколова</t>
  </si>
  <si>
    <t>Мария</t>
  </si>
  <si>
    <t>Пальчиков</t>
  </si>
  <si>
    <t xml:space="preserve">Иван 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</si>
</sst>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@" formatCode="@" numFmtId="1000"/>
    <numFmt co:extendedFormatCode="General" formatCode="General" numFmtId="1001"/>
    <numFmt co:extendedFormatCode="0.00%" formatCode="0.00%" numFmtId="1002"/>
    <numFmt co:extendedFormatCode="0%" formatCode="0%" numFmtId="1003"/>
  </numFmts>
  <fonts count="6">
    <font>
      <name val="Calibri"/>
      <sz val="11"/>
    </font>
    <font>
      <name val="XO Thames"/>
      <sz val="12"/>
    </font>
    <font>
      <name val="XO Oriel Condensed"/>
      <b val="true"/>
      <color theme="1" tint="0"/>
      <sz val="12"/>
    </font>
    <font>
      <name val="XO Oriel Condensed"/>
      <color theme="1" tint="0"/>
      <sz val="12"/>
    </font>
    <font>
      <name val="XO Oriel Condensed"/>
      <color rgb="000000" tint="0"/>
      <sz val="12"/>
    </font>
    <font>
      <name val="XO Oriel Condensed"/>
      <sz val="12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</borders>
  <cellStyleXfs count="1">
    <xf applyFont="true" borderId="0" fillId="0" fontId="1" quotePrefix="false"/>
  </cellStyleXfs>
  <cellXfs count="27">
    <xf applyFont="true" borderId="0" fillId="0" fontId="1" quotePrefix="false"/>
    <xf applyAlignment="true" applyBorder="true" applyFont="true" applyNumberFormat="true" borderId="1" fillId="0" fontId="2" numFmtId="1000" quotePrefix="false">
      <alignment horizontal="center"/>
    </xf>
    <xf applyBorder="true" applyFont="true" applyNumberFormat="true" borderId="1" fillId="0" fontId="2" numFmtId="1001" quotePrefix="false"/>
    <xf applyAlignment="true" applyBorder="true" applyFont="true" applyNumberFormat="true" borderId="1" fillId="0" fontId="2" numFmtId="1001" quotePrefix="false">
      <alignment wrapText="true"/>
    </xf>
    <xf applyAlignment="true" applyBorder="true" applyFont="true" applyNumberFormat="true" borderId="1" fillId="0" fontId="2" numFmtId="1001" quotePrefix="false">
      <alignment horizontal="center" wrapText="true"/>
    </xf>
    <xf applyAlignment="true" applyBorder="true" applyFont="true" applyNumberFormat="true" borderId="2" fillId="0" fontId="2" numFmtId="1001" quotePrefix="false">
      <alignment wrapText="true"/>
    </xf>
    <xf applyAlignment="true" applyBorder="true" applyFont="true" applyNumberFormat="true" borderId="3" fillId="0" fontId="2" numFmtId="1001" quotePrefix="false">
      <alignment wrapText="true"/>
    </xf>
    <xf applyAlignment="true" applyBorder="true" applyFont="true" applyNumberFormat="true" borderId="1" fillId="0" fontId="3" numFmtId="1000" quotePrefix="false">
      <alignment horizontal="center" vertical="bottom"/>
    </xf>
    <xf applyAlignment="true" applyBorder="true" applyFont="true" applyNumberFormat="true" borderId="1" fillId="0" fontId="4" numFmtId="1001" quotePrefix="false">
      <alignment horizontal="justify" vertical="bottom" wrapText="true"/>
    </xf>
    <xf applyAlignment="true" applyBorder="true" applyFont="true" applyNumberFormat="true" borderId="1" fillId="0" fontId="3" numFmtId="1001" quotePrefix="false">
      <alignment vertical="bottom" wrapText="true"/>
    </xf>
    <xf applyAlignment="true" applyBorder="true" applyFont="true" applyNumberFormat="true" borderId="1" fillId="0" fontId="4" numFmtId="1001" quotePrefix="false">
      <alignment horizontal="center" vertical="bottom" wrapText="true"/>
    </xf>
    <xf applyAlignment="true" applyBorder="true" applyFont="true" applyNumberFormat="true" borderId="1" fillId="0" fontId="4" numFmtId="1000" quotePrefix="false">
      <alignment horizontal="center" vertical="bottom"/>
      <protection locked="false"/>
    </xf>
    <xf applyAlignment="true" applyBorder="true" applyFont="true" applyNumberFormat="true" borderId="1" fillId="0" fontId="3" numFmtId="1001" quotePrefix="false">
      <alignment horizontal="center" vertical="bottom"/>
    </xf>
    <xf applyAlignment="true" applyBorder="true" applyFont="true" applyNumberFormat="true" borderId="4" fillId="0" fontId="5" numFmtId="1001" quotePrefix="false">
      <alignment vertical="bottom"/>
    </xf>
    <xf applyAlignment="true" applyBorder="true" applyFont="true" applyNumberFormat="true" borderId="1" fillId="0" fontId="4" numFmtId="1002" quotePrefix="false">
      <alignment horizontal="center" vertical="bottom"/>
    </xf>
    <xf applyAlignment="true" applyBorder="true" applyFont="true" applyNumberFormat="true" borderId="1" fillId="0" fontId="4" numFmtId="1001" quotePrefix="false">
      <alignment horizontal="center" vertical="bottom"/>
    </xf>
    <xf applyBorder="true" applyFont="true" applyNumberFormat="true" borderId="4" fillId="0" fontId="5" numFmtId="1001" quotePrefix="false"/>
    <xf applyAlignment="true" applyBorder="true" applyFont="true" applyNumberFormat="true" borderId="1" fillId="0" fontId="3" numFmtId="1001" quotePrefix="false">
      <alignment vertical="bottom"/>
    </xf>
    <xf applyAlignment="true" applyBorder="true" applyFont="true" applyNumberFormat="true" borderId="1" fillId="0" fontId="3" numFmtId="1003" quotePrefix="false">
      <alignment horizontal="center" vertical="bottom"/>
    </xf>
    <xf applyBorder="true" applyFont="true" applyNumberFormat="true" borderId="1" fillId="0" fontId="3" numFmtId="1001" quotePrefix="false"/>
    <xf applyAlignment="true" applyBorder="true" applyFont="true" applyNumberFormat="true" borderId="5" fillId="0" fontId="3" numFmtId="1001" quotePrefix="false">
      <alignment vertical="bottom"/>
    </xf>
    <xf applyAlignment="true" applyBorder="true" applyFont="true" applyNumberFormat="true" borderId="1" fillId="0" fontId="5" numFmtId="1001" quotePrefix="false">
      <alignment vertical="bottom"/>
    </xf>
    <xf applyAlignment="true" applyBorder="true" applyFont="true" applyNumberFormat="true" borderId="1" fillId="0" fontId="5" numFmtId="1001" quotePrefix="false">
      <alignment horizontal="center" vertical="bottom"/>
    </xf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1" fillId="0" fontId="5" numFmtId="1001" quotePrefix="false">
      <alignment wrapText="true"/>
    </xf>
    <xf applyAlignment="true" applyBorder="true" applyFont="true" applyNumberFormat="true" borderId="1" fillId="0" fontId="3" numFmtId="1001" quotePrefix="false">
      <alignment horizontal="center"/>
    </xf>
    <xf applyAlignment="true" applyBorder="true" applyFont="true" applyNumberFormat="true" borderId="1" fillId="0" fontId="3" numFmtId="1003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M29"/>
  <sheetViews>
    <sheetView showZeros="true" workbookViewId="0"/>
  </sheetViews>
  <sheetFormatPr baseColWidth="8" customHeight="false" defaultColWidth="10.7884703773945" defaultRowHeight="15" zeroHeight="false"/>
  <cols>
    <col customWidth="true" max="1" min="1" outlineLevel="0" style="0" width="6.11973345499765"/>
    <col customWidth="true" max="2" min="2" outlineLevel="0" style="0" width="12.7716163507234"/>
    <col bestFit="true" customWidth="true" max="3" min="3" outlineLevel="0" style="0" width="10.7884703773945"/>
    <col customWidth="true" max="4" min="4" outlineLevel="0" style="0" width="13.8235024944399"/>
    <col customWidth="true" max="5" min="5" outlineLevel="0" style="0" width="38.0487763618004"/>
    <col bestFit="true" customWidth="true" max="8" min="6" outlineLevel="0" style="0" width="10.7884703773945"/>
    <col customWidth="true" max="9" min="9" outlineLevel="0" style="0" width="12.3352515086663"/>
    <col bestFit="true" customWidth="true" max="16384" min="10" outlineLevel="0" style="0" width="10.7884703773945"/>
  </cols>
  <sheetData>
    <row outlineLevel="0" r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3" t="s">
        <v>9</v>
      </c>
      <c r="K1" s="5" t="s"/>
      <c r="L1" s="6" t="s"/>
      <c r="M1" s="2" t="n"/>
    </row>
    <row outlineLevel="0" r="2">
      <c r="A2" s="7" t="n">
        <v>1</v>
      </c>
      <c r="B2" s="8" t="s">
        <v>10</v>
      </c>
      <c r="C2" s="8" t="s">
        <v>11</v>
      </c>
      <c r="D2" s="8" t="s">
        <v>12</v>
      </c>
      <c r="E2" s="9" t="s">
        <v>13</v>
      </c>
      <c r="F2" s="10" t="n">
        <v>7</v>
      </c>
      <c r="G2" s="10" t="n">
        <v>7</v>
      </c>
      <c r="H2" s="11" t="n">
        <v>35</v>
      </c>
      <c r="I2" s="12" t="n">
        <v>87.5</v>
      </c>
      <c r="J2" s="13" t="s">
        <v>14</v>
      </c>
      <c r="K2" s="14" t="n"/>
      <c r="L2" s="15" t="n"/>
      <c r="M2" s="16" t="n"/>
    </row>
    <row outlineLevel="0" r="3">
      <c r="A3" s="7" t="n">
        <v>2</v>
      </c>
      <c r="B3" s="17" t="s">
        <v>15</v>
      </c>
      <c r="C3" s="17" t="s">
        <v>16</v>
      </c>
      <c r="D3" s="17" t="s">
        <v>17</v>
      </c>
      <c r="E3" s="9" t="s">
        <v>18</v>
      </c>
      <c r="F3" s="12" t="n">
        <v>7</v>
      </c>
      <c r="G3" s="12" t="n">
        <v>7</v>
      </c>
      <c r="H3" s="12" t="n">
        <v>19</v>
      </c>
      <c r="I3" s="18" t="n">
        <v>0.475</v>
      </c>
      <c r="J3" s="17" t="s">
        <v>19</v>
      </c>
      <c r="K3" s="17" t="n"/>
      <c r="L3" s="17" t="n"/>
      <c r="M3" s="19" t="n"/>
    </row>
    <row outlineLevel="0" r="4">
      <c r="A4" s="7" t="n">
        <v>3</v>
      </c>
      <c r="B4" s="17" t="s">
        <v>20</v>
      </c>
      <c r="C4" s="17" t="s">
        <v>21</v>
      </c>
      <c r="D4" s="17" t="s">
        <v>22</v>
      </c>
      <c r="E4" s="9" t="s">
        <v>23</v>
      </c>
      <c r="F4" s="12" t="n">
        <v>7</v>
      </c>
      <c r="G4" s="12" t="n">
        <v>7</v>
      </c>
      <c r="H4" s="12" t="n">
        <v>18</v>
      </c>
      <c r="I4" s="18" t="n">
        <v>0.45</v>
      </c>
      <c r="J4" s="17" t="s">
        <v>24</v>
      </c>
      <c r="K4" s="17" t="n"/>
      <c r="L4" s="17" t="n"/>
      <c r="M4" s="19" t="n"/>
    </row>
    <row outlineLevel="0" r="5">
      <c r="A5" s="7" t="n">
        <v>4</v>
      </c>
      <c r="B5" s="20" t="s">
        <v>25</v>
      </c>
      <c r="C5" s="17" t="s">
        <v>26</v>
      </c>
      <c r="D5" s="17" t="s">
        <v>27</v>
      </c>
      <c r="E5" s="9" t="s">
        <v>28</v>
      </c>
      <c r="F5" s="12" t="n">
        <v>7</v>
      </c>
      <c r="G5" s="12" t="n">
        <v>7</v>
      </c>
      <c r="H5" s="12" t="n">
        <v>17</v>
      </c>
      <c r="I5" s="18" t="n">
        <v>0.425</v>
      </c>
      <c r="J5" s="17" t="s">
        <v>29</v>
      </c>
      <c r="K5" s="17" t="n"/>
      <c r="L5" s="17" t="n"/>
      <c r="M5" s="19" t="n"/>
    </row>
    <row outlineLevel="0" r="6">
      <c r="A6" s="7" t="s">
        <v>30</v>
      </c>
      <c r="B6" s="17" t="s">
        <v>31</v>
      </c>
      <c r="C6" s="17" t="s">
        <v>32</v>
      </c>
      <c r="D6" s="17" t="s">
        <v>33</v>
      </c>
      <c r="E6" s="9" t="s">
        <v>34</v>
      </c>
      <c r="F6" s="12" t="n">
        <v>7</v>
      </c>
      <c r="G6" s="12" t="n">
        <v>7</v>
      </c>
      <c r="H6" s="7" t="n">
        <v>30</v>
      </c>
      <c r="I6" s="18" t="n">
        <v>0.75</v>
      </c>
      <c r="J6" s="17" t="s">
        <v>35</v>
      </c>
      <c r="K6" s="17" t="n"/>
      <c r="L6" s="17" t="n"/>
      <c r="M6" s="19" t="n"/>
    </row>
    <row outlineLevel="0" r="7">
      <c r="A7" s="7" t="s">
        <v>36</v>
      </c>
      <c r="B7" s="17" t="s">
        <v>37</v>
      </c>
      <c r="C7" s="17" t="s">
        <v>32</v>
      </c>
      <c r="D7" s="17" t="s">
        <v>38</v>
      </c>
      <c r="E7" s="9" t="s">
        <v>34</v>
      </c>
      <c r="F7" s="12" t="n">
        <v>7</v>
      </c>
      <c r="G7" s="12" t="n">
        <v>7</v>
      </c>
      <c r="H7" s="7" t="n">
        <v>24</v>
      </c>
      <c r="I7" s="18" t="n">
        <v>0.6</v>
      </c>
      <c r="J7" s="17" t="s">
        <v>35</v>
      </c>
      <c r="K7" s="17" t="n"/>
      <c r="L7" s="17" t="n"/>
      <c r="M7" s="19" t="n"/>
    </row>
    <row outlineLevel="0" r="8">
      <c r="A8" s="7" t="s">
        <v>39</v>
      </c>
      <c r="B8" s="17" t="s">
        <v>40</v>
      </c>
      <c r="C8" s="17" t="s">
        <v>41</v>
      </c>
      <c r="D8" s="17" t="s">
        <v>33</v>
      </c>
      <c r="E8" s="9" t="s">
        <v>42</v>
      </c>
      <c r="F8" s="12" t="n">
        <v>7</v>
      </c>
      <c r="G8" s="12" t="n">
        <v>7</v>
      </c>
      <c r="H8" s="7" t="n">
        <v>23</v>
      </c>
      <c r="I8" s="18" t="n">
        <v>0.58</v>
      </c>
      <c r="J8" s="17" t="s">
        <v>43</v>
      </c>
      <c r="K8" s="17" t="n"/>
      <c r="L8" s="17" t="n"/>
      <c r="M8" s="19" t="n"/>
    </row>
    <row outlineLevel="0" r="9">
      <c r="A9" s="7" t="s">
        <v>44</v>
      </c>
      <c r="B9" s="17" t="s">
        <v>45</v>
      </c>
      <c r="C9" s="17" t="s">
        <v>46</v>
      </c>
      <c r="D9" s="17" t="s">
        <v>47</v>
      </c>
      <c r="E9" s="9" t="s">
        <v>48</v>
      </c>
      <c r="F9" s="12" t="n">
        <v>7</v>
      </c>
      <c r="G9" s="12" t="n">
        <v>7</v>
      </c>
      <c r="H9" s="7" t="n">
        <v>20</v>
      </c>
      <c r="I9" s="18" t="n">
        <v>0.5</v>
      </c>
      <c r="J9" s="17" t="s">
        <v>49</v>
      </c>
      <c r="K9" s="17" t="n"/>
      <c r="L9" s="17" t="n"/>
      <c r="M9" s="19" t="n"/>
    </row>
    <row outlineLevel="0" r="10">
      <c r="A10" s="7" t="s">
        <v>50</v>
      </c>
      <c r="B10" s="17" t="s">
        <v>51</v>
      </c>
      <c r="C10" s="17" t="s">
        <v>52</v>
      </c>
      <c r="D10" s="17" t="s">
        <v>53</v>
      </c>
      <c r="E10" s="9" t="s">
        <v>54</v>
      </c>
      <c r="F10" s="12" t="n">
        <v>7</v>
      </c>
      <c r="G10" s="12" t="n">
        <v>7</v>
      </c>
      <c r="H10" s="7" t="n">
        <v>20</v>
      </c>
      <c r="I10" s="18" t="n">
        <v>0.5</v>
      </c>
      <c r="J10" s="17" t="s">
        <v>55</v>
      </c>
      <c r="K10" s="17" t="n"/>
      <c r="L10" s="17" t="n"/>
      <c r="M10" s="19" t="n"/>
    </row>
    <row outlineLevel="0" r="11">
      <c r="A11" s="7" t="s">
        <v>56</v>
      </c>
      <c r="B11" s="17" t="s">
        <v>57</v>
      </c>
      <c r="C11" s="17" t="s">
        <v>58</v>
      </c>
      <c r="D11" s="17" t="s">
        <v>59</v>
      </c>
      <c r="E11" s="9" t="s">
        <v>60</v>
      </c>
      <c r="F11" s="12" t="n">
        <v>7</v>
      </c>
      <c r="G11" s="12" t="n">
        <v>7</v>
      </c>
      <c r="H11" s="7" t="n">
        <v>18</v>
      </c>
      <c r="I11" s="18" t="n">
        <v>0.45</v>
      </c>
      <c r="J11" s="17" t="s">
        <v>61</v>
      </c>
      <c r="K11" s="17" t="n"/>
      <c r="L11" s="17" t="n"/>
      <c r="M11" s="19" t="n"/>
    </row>
    <row outlineLevel="0" r="12">
      <c r="A12" s="7" t="s">
        <v>62</v>
      </c>
      <c r="B12" s="17" t="s">
        <v>63</v>
      </c>
      <c r="C12" s="17" t="s">
        <v>64</v>
      </c>
      <c r="D12" s="17" t="s">
        <v>65</v>
      </c>
      <c r="E12" s="9" t="s">
        <v>54</v>
      </c>
      <c r="F12" s="12" t="n">
        <v>7</v>
      </c>
      <c r="G12" s="12" t="n">
        <v>7</v>
      </c>
      <c r="H12" s="7" t="n">
        <v>18</v>
      </c>
      <c r="I12" s="18" t="n">
        <v>0.45</v>
      </c>
      <c r="J12" s="17" t="s">
        <v>55</v>
      </c>
      <c r="K12" s="17" t="n"/>
      <c r="L12" s="17" t="n"/>
      <c r="M12" s="19" t="n"/>
    </row>
    <row outlineLevel="0" r="13">
      <c r="A13" s="7" t="s">
        <v>66</v>
      </c>
      <c r="B13" s="17" t="s">
        <v>67</v>
      </c>
      <c r="C13" s="17" t="s">
        <v>68</v>
      </c>
      <c r="D13" s="17" t="s">
        <v>69</v>
      </c>
      <c r="E13" s="9" t="s">
        <v>60</v>
      </c>
      <c r="F13" s="12" t="n">
        <v>7</v>
      </c>
      <c r="G13" s="12" t="n">
        <v>7</v>
      </c>
      <c r="H13" s="7" t="n">
        <v>17</v>
      </c>
      <c r="I13" s="18" t="n">
        <v>0.43</v>
      </c>
      <c r="J13" s="17" t="s">
        <v>61</v>
      </c>
      <c r="K13" s="17" t="n"/>
      <c r="L13" s="17" t="n"/>
      <c r="M13" s="19" t="n"/>
    </row>
    <row outlineLevel="0" r="14">
      <c r="A14" s="7" t="s">
        <v>70</v>
      </c>
      <c r="B14" s="17" t="s">
        <v>71</v>
      </c>
      <c r="C14" s="17" t="s">
        <v>72</v>
      </c>
      <c r="D14" s="17" t="s">
        <v>73</v>
      </c>
      <c r="E14" s="9" t="s">
        <v>60</v>
      </c>
      <c r="F14" s="12" t="n">
        <v>7</v>
      </c>
      <c r="G14" s="12" t="n">
        <v>7</v>
      </c>
      <c r="H14" s="7" t="n">
        <v>17</v>
      </c>
      <c r="I14" s="18" t="n">
        <v>0.43</v>
      </c>
      <c r="J14" s="17" t="s">
        <v>61</v>
      </c>
      <c r="K14" s="17" t="n"/>
      <c r="L14" s="17" t="n"/>
      <c r="M14" s="19" t="n"/>
    </row>
    <row outlineLevel="0" r="15">
      <c r="A15" s="7" t="s">
        <v>74</v>
      </c>
      <c r="B15" s="21" t="s">
        <v>75</v>
      </c>
      <c r="C15" s="21" t="s">
        <v>76</v>
      </c>
      <c r="D15" s="21" t="s">
        <v>77</v>
      </c>
      <c r="E15" s="9" t="s">
        <v>78</v>
      </c>
      <c r="F15" s="22" t="n">
        <v>7</v>
      </c>
      <c r="G15" s="22" t="n">
        <v>7</v>
      </c>
      <c r="H15" s="12" t="n">
        <f aca="false" ca="false" dt2D="false" dtr="false" t="normal">SUM(C15:G15)</f>
        <v>14</v>
      </c>
      <c r="I15" s="12" t="n">
        <f aca="false" ca="false" dt2D="false" dtr="false" t="normal">H15/40*100</f>
        <v>35</v>
      </c>
      <c r="J15" s="21" t="s">
        <v>79</v>
      </c>
      <c r="K15" s="17" t="n"/>
      <c r="L15" s="17" t="n"/>
      <c r="M15" s="19" t="n"/>
    </row>
    <row outlineLevel="0" r="16">
      <c r="A16" s="7" t="s">
        <v>80</v>
      </c>
      <c r="B16" s="21" t="s">
        <v>81</v>
      </c>
      <c r="C16" s="21" t="s">
        <v>82</v>
      </c>
      <c r="D16" s="21" t="s">
        <v>83</v>
      </c>
      <c r="E16" s="9" t="s">
        <v>84</v>
      </c>
      <c r="F16" s="22" t="n">
        <v>7</v>
      </c>
      <c r="G16" s="22" t="n">
        <v>7</v>
      </c>
      <c r="H16" s="12" t="n">
        <f aca="false" ca="false" dt2D="false" dtr="false" t="normal">SUM(C16:G16)</f>
        <v>14</v>
      </c>
      <c r="I16" s="12" t="n">
        <f aca="false" ca="false" dt2D="false" dtr="false" t="normal">H16/40*100</f>
        <v>35</v>
      </c>
      <c r="J16" s="21" t="s">
        <v>85</v>
      </c>
      <c r="K16" s="17" t="n"/>
      <c r="L16" s="17" t="n"/>
      <c r="M16" s="19" t="n"/>
    </row>
    <row outlineLevel="0" r="17">
      <c r="A17" s="7" t="s">
        <v>86</v>
      </c>
      <c r="B17" s="21" t="s">
        <v>87</v>
      </c>
      <c r="C17" s="21" t="s">
        <v>88</v>
      </c>
      <c r="D17" s="21" t="s">
        <v>89</v>
      </c>
      <c r="E17" s="9" t="s">
        <v>78</v>
      </c>
      <c r="F17" s="22" t="n">
        <v>7</v>
      </c>
      <c r="G17" s="22" t="n">
        <v>7</v>
      </c>
      <c r="H17" s="12" t="n">
        <f aca="false" ca="false" dt2D="false" dtr="false" t="normal">SUM(C17:G17)</f>
        <v>14</v>
      </c>
      <c r="I17" s="12" t="n">
        <f aca="false" ca="false" dt2D="false" dtr="false" t="normal">H17/40*100</f>
        <v>35</v>
      </c>
      <c r="J17" s="21" t="s">
        <v>79</v>
      </c>
      <c r="K17" s="17" t="n"/>
      <c r="L17" s="17" t="n"/>
      <c r="M17" s="19" t="n"/>
    </row>
    <row outlineLevel="0" r="18">
      <c r="A18" s="7" t="s">
        <v>90</v>
      </c>
      <c r="B18" s="21" t="s">
        <v>91</v>
      </c>
      <c r="C18" s="21" t="s">
        <v>92</v>
      </c>
      <c r="D18" s="21" t="s">
        <v>93</v>
      </c>
      <c r="E18" s="9" t="s">
        <v>94</v>
      </c>
      <c r="F18" s="22" t="n">
        <v>7</v>
      </c>
      <c r="G18" s="22" t="n">
        <v>7</v>
      </c>
      <c r="H18" s="12" t="n">
        <f aca="false" ca="false" dt2D="false" dtr="false" t="normal">SUM(C18:G18)</f>
        <v>14</v>
      </c>
      <c r="I18" s="12" t="n">
        <f aca="false" ca="false" dt2D="false" dtr="false" t="normal">H18/40*100</f>
        <v>35</v>
      </c>
      <c r="J18" s="21" t="s">
        <v>95</v>
      </c>
      <c r="K18" s="17" t="n"/>
      <c r="L18" s="17" t="n"/>
      <c r="M18" s="19" t="n"/>
    </row>
    <row outlineLevel="0" r="19">
      <c r="A19" s="7" t="s">
        <v>96</v>
      </c>
      <c r="B19" s="21" t="s">
        <v>97</v>
      </c>
      <c r="C19" s="21" t="s">
        <v>98</v>
      </c>
      <c r="D19" s="21" t="s">
        <v>99</v>
      </c>
      <c r="E19" s="9" t="s">
        <v>78</v>
      </c>
      <c r="F19" s="22" t="n">
        <v>7</v>
      </c>
      <c r="G19" s="22" t="n">
        <v>7</v>
      </c>
      <c r="H19" s="12" t="n">
        <f aca="false" ca="false" dt2D="false" dtr="false" t="normal">SUM(C19:G19)</f>
        <v>14</v>
      </c>
      <c r="I19" s="12" t="n">
        <f aca="false" ca="false" dt2D="false" dtr="false" t="normal">H19/40*100</f>
        <v>35</v>
      </c>
      <c r="J19" s="21" t="s">
        <v>79</v>
      </c>
      <c r="K19" s="17" t="n"/>
      <c r="L19" s="17" t="n"/>
      <c r="M19" s="19" t="n"/>
    </row>
    <row outlineLevel="0" r="20">
      <c r="A20" s="11" t="s">
        <v>100</v>
      </c>
      <c r="B20" s="21" t="s">
        <v>101</v>
      </c>
      <c r="C20" s="21" t="s">
        <v>102</v>
      </c>
      <c r="D20" s="21" t="s">
        <v>103</v>
      </c>
      <c r="E20" s="9" t="s">
        <v>104</v>
      </c>
      <c r="F20" s="22" t="n">
        <v>7</v>
      </c>
      <c r="G20" s="22" t="n">
        <v>7</v>
      </c>
      <c r="H20" s="12" t="n">
        <f aca="false" ca="false" dt2D="false" dtr="false" t="normal">SUM(C20:G20)</f>
        <v>14</v>
      </c>
      <c r="I20" s="12" t="n">
        <f aca="false" ca="false" dt2D="false" dtr="false" t="normal">H20/40*100</f>
        <v>35</v>
      </c>
      <c r="J20" s="21" t="s">
        <v>105</v>
      </c>
      <c r="K20" s="17" t="n"/>
      <c r="L20" s="17" t="n"/>
      <c r="M20" s="19" t="n"/>
    </row>
    <row outlineLevel="0" r="21">
      <c r="A21" s="7" t="s">
        <v>106</v>
      </c>
      <c r="B21" s="21" t="s">
        <v>107</v>
      </c>
      <c r="C21" s="21" t="s">
        <v>108</v>
      </c>
      <c r="D21" s="21" t="s">
        <v>109</v>
      </c>
      <c r="E21" s="9" t="s">
        <v>78</v>
      </c>
      <c r="F21" s="22" t="n">
        <v>7</v>
      </c>
      <c r="G21" s="22" t="n">
        <v>7</v>
      </c>
      <c r="H21" s="12" t="n">
        <f aca="false" ca="false" dt2D="false" dtr="false" t="normal">SUM(C21:G21)</f>
        <v>14</v>
      </c>
      <c r="I21" s="12" t="n">
        <f aca="false" ca="false" dt2D="false" dtr="false" t="normal">H21/40*100</f>
        <v>35</v>
      </c>
      <c r="J21" s="21" t="s">
        <v>79</v>
      </c>
      <c r="K21" s="17" t="n"/>
      <c r="L21" s="17" t="n"/>
      <c r="M21" s="19" t="n"/>
    </row>
    <row outlineLevel="0" r="22">
      <c r="A22" s="7" t="n"/>
      <c r="B22" s="17" t="n"/>
      <c r="C22" s="17" t="n"/>
      <c r="D22" s="17" t="n"/>
      <c r="E22" s="9" t="n"/>
      <c r="F22" s="12" t="n"/>
      <c r="G22" s="12" t="n"/>
      <c r="H22" s="12" t="n"/>
      <c r="I22" s="18" t="n"/>
      <c r="J22" s="17" t="n"/>
      <c r="K22" s="17" t="n"/>
      <c r="L22" s="17" t="n"/>
      <c r="M22" s="19" t="n"/>
    </row>
    <row outlineLevel="0" r="23">
      <c r="A23" s="7" t="n">
        <v>1</v>
      </c>
      <c r="B23" s="17" t="s">
        <v>110</v>
      </c>
      <c r="C23" s="17" t="s">
        <v>111</v>
      </c>
      <c r="D23" s="17" t="s">
        <v>112</v>
      </c>
      <c r="E23" s="9" t="s">
        <v>18</v>
      </c>
      <c r="F23" s="12" t="n">
        <v>8</v>
      </c>
      <c r="G23" s="12" t="n">
        <v>8</v>
      </c>
      <c r="H23" s="12" t="n">
        <v>20</v>
      </c>
      <c r="I23" s="18" t="n">
        <v>0.5</v>
      </c>
      <c r="J23" s="17" t="s">
        <v>19</v>
      </c>
      <c r="K23" s="17" t="n"/>
      <c r="L23" s="17" t="n"/>
      <c r="M23" s="19" t="n"/>
    </row>
    <row outlineLevel="0" r="24">
      <c r="A24" s="7" t="s">
        <v>113</v>
      </c>
      <c r="B24" s="17" t="s">
        <v>114</v>
      </c>
      <c r="C24" s="17" t="s">
        <v>11</v>
      </c>
      <c r="D24" s="17" t="s">
        <v>112</v>
      </c>
      <c r="E24" s="9" t="s">
        <v>34</v>
      </c>
      <c r="F24" s="12" t="n">
        <v>8</v>
      </c>
      <c r="G24" s="12" t="n">
        <v>8</v>
      </c>
      <c r="H24" s="7" t="n">
        <v>29</v>
      </c>
      <c r="I24" s="18" t="n">
        <v>0.73</v>
      </c>
      <c r="J24" s="17" t="s">
        <v>115</v>
      </c>
      <c r="K24" s="17" t="n"/>
      <c r="L24" s="17" t="n"/>
      <c r="M24" s="19" t="n"/>
    </row>
    <row outlineLevel="0" r="25">
      <c r="A25" s="7" t="s">
        <v>116</v>
      </c>
      <c r="B25" s="17" t="s">
        <v>117</v>
      </c>
      <c r="C25" s="17" t="s">
        <v>118</v>
      </c>
      <c r="D25" s="17" t="s">
        <v>119</v>
      </c>
      <c r="E25" s="9" t="s">
        <v>42</v>
      </c>
      <c r="F25" s="12" t="n">
        <v>8</v>
      </c>
      <c r="G25" s="12" t="n">
        <v>8</v>
      </c>
      <c r="H25" s="7" t="n">
        <v>27</v>
      </c>
      <c r="I25" s="18" t="n">
        <v>0.68</v>
      </c>
      <c r="J25" s="17" t="s">
        <v>120</v>
      </c>
      <c r="K25" s="17" t="n"/>
      <c r="L25" s="17" t="n"/>
      <c r="M25" s="19" t="n"/>
    </row>
    <row outlineLevel="0" r="26">
      <c r="A26" s="7" t="s">
        <v>121</v>
      </c>
      <c r="B26" s="17" t="s">
        <v>122</v>
      </c>
      <c r="C26" s="17" t="s">
        <v>123</v>
      </c>
      <c r="D26" s="17" t="s">
        <v>124</v>
      </c>
      <c r="E26" s="9" t="s">
        <v>34</v>
      </c>
      <c r="F26" s="12" t="n">
        <v>8</v>
      </c>
      <c r="G26" s="12" t="n">
        <v>8</v>
      </c>
      <c r="H26" s="7" t="n">
        <v>27</v>
      </c>
      <c r="I26" s="18" t="n">
        <v>0.68</v>
      </c>
      <c r="J26" s="17" t="s">
        <v>115</v>
      </c>
      <c r="K26" s="17" t="n"/>
      <c r="L26" s="17" t="n"/>
      <c r="M26" s="19" t="n"/>
    </row>
    <row outlineLevel="0" r="27">
      <c r="A27" s="7" t="s">
        <v>30</v>
      </c>
      <c r="B27" s="17" t="s">
        <v>125</v>
      </c>
      <c r="C27" s="17" t="s">
        <v>126</v>
      </c>
      <c r="D27" s="17" t="s">
        <v>83</v>
      </c>
      <c r="E27" s="9" t="s">
        <v>34</v>
      </c>
      <c r="F27" s="12" t="n">
        <v>8</v>
      </c>
      <c r="G27" s="12" t="n">
        <v>8</v>
      </c>
      <c r="H27" s="7" t="n">
        <v>17</v>
      </c>
      <c r="I27" s="18" t="n">
        <v>0.43</v>
      </c>
      <c r="J27" s="17" t="s">
        <v>115</v>
      </c>
      <c r="K27" s="17" t="n"/>
      <c r="L27" s="17" t="n"/>
      <c r="M27" s="19" t="n"/>
    </row>
    <row outlineLevel="0" r="28">
      <c r="A28" s="7" t="s">
        <v>36</v>
      </c>
      <c r="B28" s="17" t="s">
        <v>127</v>
      </c>
      <c r="C28" s="17" t="s">
        <v>128</v>
      </c>
      <c r="D28" s="17" t="s">
        <v>12</v>
      </c>
      <c r="E28" s="9" t="s">
        <v>60</v>
      </c>
      <c r="F28" s="12" t="n">
        <v>8</v>
      </c>
      <c r="G28" s="12" t="n">
        <v>8</v>
      </c>
      <c r="H28" s="7" t="n">
        <v>17</v>
      </c>
      <c r="I28" s="18" t="n">
        <v>0.43</v>
      </c>
      <c r="J28" s="17" t="s">
        <v>61</v>
      </c>
      <c r="K28" s="17" t="n"/>
      <c r="L28" s="17" t="n"/>
      <c r="M28" s="19" t="n"/>
    </row>
    <row outlineLevel="0" r="29">
      <c r="A29" s="23" t="n"/>
      <c r="B29" s="19" t="n"/>
      <c r="C29" s="19" t="n"/>
      <c r="D29" s="19" t="n"/>
      <c r="E29" s="24" t="n"/>
      <c r="F29" s="25" t="n"/>
      <c r="G29" s="25" t="n"/>
      <c r="H29" s="25" t="n"/>
      <c r="I29" s="26" t="n"/>
      <c r="J29" s="19" t="n"/>
      <c r="K29" s="19" t="n"/>
      <c r="L29" s="19" t="n"/>
      <c r="M29" s="19" t="n"/>
    </row>
  </sheetData>
  <mergeCells count="1">
    <mergeCell ref="J1:L1"/>
  </mergeCells>
  <pageMargins bottom="0.790000021457672" footer="0.19680555164814" header="0.19680555164814" left="0.790000021457672" right="0.790000021457672" top="0.790000021457672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MyOffice-CoreFramework-Linux/31-1191.804.9045.819.1@01270b6a23d25f32067dc36f8846da406ea65219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2024-12-09T05:08:28Z</dcterms:modified>
</cp:coreProperties>
</file>