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User\Desktop\результаты олимпиады Максвелла 7-8 классы\"/>
    </mc:Choice>
  </mc:AlternateContent>
  <xr:revisionPtr revIDLastSave="0" documentId="13_ncr:1_{8A92A475-E743-428A-AD80-EBFF1182B30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5" i="1" l="1"/>
  <c r="U7" i="1"/>
  <c r="U8" i="1"/>
  <c r="U9" i="1"/>
  <c r="U10" i="1"/>
  <c r="U11" i="1"/>
  <c r="U12" i="1"/>
  <c r="U13" i="1"/>
  <c r="U14" i="1"/>
  <c r="U16" i="1"/>
  <c r="U17" i="1"/>
  <c r="U18" i="1"/>
  <c r="U19" i="1"/>
  <c r="U20" i="1"/>
  <c r="U21" i="1"/>
  <c r="U22" i="1"/>
  <c r="U23" i="1"/>
</calcChain>
</file>

<file path=xl/sharedStrings.xml><?xml version="1.0" encoding="utf-8"?>
<sst xmlns="http://schemas.openxmlformats.org/spreadsheetml/2006/main" count="195" uniqueCount="118">
  <si>
    <t>Результаты регионального этапа олимпиады Максвелла для учащихся 7-8 классов</t>
  </si>
  <si>
    <t>№</t>
  </si>
  <si>
    <t>Пол</t>
  </si>
  <si>
    <t>Гражданство</t>
  </si>
  <si>
    <t>Ограниченные</t>
  </si>
  <si>
    <t>возможности</t>
  </si>
  <si>
    <t>здоровья(имеются/не</t>
  </si>
  <si>
    <t>имеются)</t>
  </si>
  <si>
    <t>Полное название</t>
  </si>
  <si>
    <t>общеобразовательной</t>
  </si>
  <si>
    <t>организации</t>
  </si>
  <si>
    <t xml:space="preserve">Класс </t>
  </si>
  <si>
    <t>обучения</t>
  </si>
  <si>
    <t>Класс, за</t>
  </si>
  <si>
    <t>который</t>
  </si>
  <si>
    <t>выполнялось</t>
  </si>
  <si>
    <t>задание</t>
  </si>
  <si>
    <t>Кол-во баллов за выполненные задания</t>
  </si>
  <si>
    <t>I тур</t>
  </si>
  <si>
    <t>II тур</t>
  </si>
  <si>
    <t>Кол-во</t>
  </si>
  <si>
    <t>баллов за</t>
  </si>
  <si>
    <t>апелляцию</t>
  </si>
  <si>
    <t>Общее</t>
  </si>
  <si>
    <t>кол-во</t>
  </si>
  <si>
    <t>баллов</t>
  </si>
  <si>
    <t>Статус</t>
  </si>
  <si>
    <t>участника</t>
  </si>
  <si>
    <t>ФИО</t>
  </si>
  <si>
    <t>педагога</t>
  </si>
  <si>
    <t>(тренера)</t>
  </si>
  <si>
    <t>Баздырев Данила Андреевич</t>
  </si>
  <si>
    <t>М</t>
  </si>
  <si>
    <t>Государственное бюджетное образовательное учреждение города Севастополя средняя общеобразовательная школа №58 с углубленным изучением общественно-экономических дисциплин имени Героя Советского Союза В.И. Колядина</t>
  </si>
  <si>
    <t>Сафроненко Наталья Ивановна</t>
  </si>
  <si>
    <t>Бабич Егор Вячеслалович</t>
  </si>
  <si>
    <t>Гущин Максим Станиславович</t>
  </si>
  <si>
    <t>Онофриенко Юрий Андреевич</t>
  </si>
  <si>
    <t>Остапенко Софья Сергеевна</t>
  </si>
  <si>
    <t>Ж</t>
  </si>
  <si>
    <t>Кравченко Макар Павлович</t>
  </si>
  <si>
    <t>Галкина Полина Николаевна</t>
  </si>
  <si>
    <t>Остролуцкий Максим Константинович</t>
  </si>
  <si>
    <t>Захаров Роман Васильевич</t>
  </si>
  <si>
    <t>Чигорь Марина Алексеевна</t>
  </si>
  <si>
    <t>Пасынков Роман Дмитриевич</t>
  </si>
  <si>
    <t>Волкова Мария Сергеевна</t>
  </si>
  <si>
    <t>Штанкова София Сергеевна</t>
  </si>
  <si>
    <t>Снаговский Андрей Александрович</t>
  </si>
  <si>
    <t>Никитин Илья Константинович</t>
  </si>
  <si>
    <t>Фамилия Имя Отчество</t>
  </si>
  <si>
    <t>Дата рождения</t>
  </si>
  <si>
    <t>Государственное бюджетное образовательное учреждение города Севастополя Севастопольский политехнический лицей</t>
  </si>
  <si>
    <t>Гой Наталья Александровна</t>
  </si>
  <si>
    <t>Государственное бюджетное общеобразовательное учреждение города Севастополя «Билингвальная гимназия №2»</t>
  </si>
  <si>
    <t>Подгорная Анастасия Леонидовна</t>
  </si>
  <si>
    <t>Государственное бюджетное общеобразовательное учреждение города Севастополя «Инженерная школа»</t>
  </si>
  <si>
    <t>Добролюбова Виолетта Александровна</t>
  </si>
  <si>
    <t>Государственное бюджетное образовательное учреждение города Севастополя "Средняя общеобразовательная школа №15"</t>
  </si>
  <si>
    <t>Алымова Елена Александровна</t>
  </si>
  <si>
    <t>Государственное бюджетное общеобразовательное учреждение"Гимназия №24"</t>
  </si>
  <si>
    <t>Нестеренко Ольга Викторовна</t>
  </si>
  <si>
    <t>Государственное бюджетное общеобразовательное учреждение города Севастополя «Гимназия №7 имени В.И. Великого»</t>
  </si>
  <si>
    <t>Новицкая Виктория Викторовна</t>
  </si>
  <si>
    <t>Государственное бюджетное образовательное учреждение  города Севастополя «Средняя общеобразовательная школа №54 имени Ю.А. Гагарина»</t>
  </si>
  <si>
    <t>Горбунова Людмила Ивановна</t>
  </si>
  <si>
    <t>Государственное бюджетное общеобразовательное учреждение города Севастополя «Гимназия № 1 имени А.С. Пушкина»</t>
  </si>
  <si>
    <t>Макренюк Ольга Анатольевна</t>
  </si>
  <si>
    <t>шифр 1</t>
  </si>
  <si>
    <t>шифр 2</t>
  </si>
  <si>
    <t>7-1</t>
  </si>
  <si>
    <t>7-2</t>
  </si>
  <si>
    <t>7-3</t>
  </si>
  <si>
    <t>7-4</t>
  </si>
  <si>
    <t>7-5</t>
  </si>
  <si>
    <t>7-6</t>
  </si>
  <si>
    <t>7-7</t>
  </si>
  <si>
    <t>7-8</t>
  </si>
  <si>
    <t>8-1</t>
  </si>
  <si>
    <t>8-2</t>
  </si>
  <si>
    <t>8-3</t>
  </si>
  <si>
    <t>8-4</t>
  </si>
  <si>
    <t>8-5</t>
  </si>
  <si>
    <t>8-6</t>
  </si>
  <si>
    <t>8-7</t>
  </si>
  <si>
    <t>8-8</t>
  </si>
  <si>
    <t>Просунко Максим Юрьевич</t>
  </si>
  <si>
    <t>1т</t>
  </si>
  <si>
    <t>2т</t>
  </si>
  <si>
    <t>3т</t>
  </si>
  <si>
    <t>4т</t>
  </si>
  <si>
    <t>1э</t>
  </si>
  <si>
    <t>2э</t>
  </si>
  <si>
    <t>3э</t>
  </si>
  <si>
    <t>4э</t>
  </si>
  <si>
    <t>РФ</t>
  </si>
  <si>
    <t>не имеются</t>
  </si>
  <si>
    <t>8-06</t>
  </si>
  <si>
    <t>8-04</t>
  </si>
  <si>
    <t>8-05</t>
  </si>
  <si>
    <t>8-03</t>
  </si>
  <si>
    <t>8-08</t>
  </si>
  <si>
    <t>Ижицкий Тимофей Михайлович</t>
  </si>
  <si>
    <t>8-02</t>
  </si>
  <si>
    <t>8-01</t>
  </si>
  <si>
    <t>8-07</t>
  </si>
  <si>
    <t>Хомякова Ольга Александровна</t>
  </si>
  <si>
    <t>7-09</t>
  </si>
  <si>
    <t>7-08</t>
  </si>
  <si>
    <t>7-07</t>
  </si>
  <si>
    <t>7-01</t>
  </si>
  <si>
    <t>7-02</t>
  </si>
  <si>
    <t>7-03</t>
  </si>
  <si>
    <t>7-04</t>
  </si>
  <si>
    <t>7-05</t>
  </si>
  <si>
    <t>7-06</t>
  </si>
  <si>
    <t>участник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</si>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</sst>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 applyAlignment="1"/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1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13" xfId="0" applyFont="1" applyBorder="1"/>
    <xf numFmtId="0" fontId="0" fillId="0" borderId="13" xfId="0" applyBorder="1"/>
    <xf numFmtId="0" fontId="3" fillId="0" borderId="12" xfId="0" applyFont="1" applyBorder="1"/>
    <xf numFmtId="0" fontId="3" fillId="0" borderId="13" xfId="0" applyFont="1" applyBorder="1" applyAlignment="1"/>
    <xf numFmtId="0" fontId="3" fillId="0" borderId="4" xfId="0" applyFont="1" applyBorder="1"/>
    <xf numFmtId="0" fontId="3" fillId="0" borderId="6" xfId="0" applyFont="1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" xfId="0" applyFont="1" applyBorder="1"/>
    <xf numFmtId="0" fontId="3" fillId="0" borderId="12" xfId="0" applyFont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14" fontId="3" fillId="0" borderId="0" xfId="0" applyNumberFormat="1" applyFont="1" applyBorder="1"/>
    <xf numFmtId="14" fontId="3" fillId="0" borderId="12" xfId="0" applyNumberFormat="1" applyFont="1" applyBorder="1"/>
    <xf numFmtId="14" fontId="3" fillId="0" borderId="13" xfId="0" applyNumberFormat="1" applyFont="1" applyBorder="1"/>
    <xf numFmtId="49" fontId="3" fillId="0" borderId="13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5" fillId="0" borderId="12" xfId="0" applyFont="1" applyBorder="1"/>
    <xf numFmtId="0" fontId="5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"/>
  <sheetViews>
    <sheetView tabSelected="1" topLeftCell="D7" zoomScale="60" zoomScaleNormal="60" workbookViewId="0">
      <selection activeCell="T7" sqref="T7:T23"/>
    </sheetView>
  </sheetViews>
  <sheetFormatPr defaultRowHeight="15" x14ac:dyDescent="0.25"/>
  <cols>
    <col min="1" max="1" width="9.140625" style="1"/>
    <col min="2" max="2" width="41" style="1" customWidth="1"/>
    <col min="3" max="3" width="19.28515625" style="1" customWidth="1"/>
    <col min="4" max="4" width="15.28515625" style="1" customWidth="1"/>
    <col min="5" max="5" width="9.140625" style="4"/>
    <col min="6" max="6" width="16" customWidth="1"/>
    <col min="7" max="7" width="15.28515625" customWidth="1"/>
    <col min="8" max="8" width="22.7109375" customWidth="1"/>
    <col min="9" max="9" width="36.140625" customWidth="1"/>
    <col min="10" max="10" width="11" customWidth="1"/>
    <col min="11" max="11" width="14.5703125" customWidth="1"/>
    <col min="20" max="20" width="13" customWidth="1"/>
    <col min="21" max="21" width="10.7109375" customWidth="1"/>
    <col min="22" max="22" width="12.5703125" customWidth="1"/>
    <col min="23" max="23" width="42.5703125" customWidth="1"/>
  </cols>
  <sheetData>
    <row r="1" spans="1:24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4" x14ac:dyDescent="0.25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1"/>
    </row>
    <row r="3" spans="1:24" s="2" customFormat="1" ht="15.75" x14ac:dyDescent="0.25">
      <c r="A3" s="52" t="s">
        <v>1</v>
      </c>
      <c r="B3" s="52" t="s">
        <v>50</v>
      </c>
      <c r="C3" s="46" t="s">
        <v>68</v>
      </c>
      <c r="D3" s="46" t="s">
        <v>69</v>
      </c>
      <c r="E3" s="46" t="s">
        <v>2</v>
      </c>
      <c r="F3" s="55" t="s">
        <v>51</v>
      </c>
      <c r="G3" s="46" t="s">
        <v>3</v>
      </c>
      <c r="H3" s="7" t="s">
        <v>4</v>
      </c>
      <c r="I3" s="24" t="s">
        <v>8</v>
      </c>
      <c r="J3" s="24" t="s">
        <v>11</v>
      </c>
      <c r="K3" s="8" t="s">
        <v>13</v>
      </c>
      <c r="L3" s="58" t="s">
        <v>17</v>
      </c>
      <c r="M3" s="59"/>
      <c r="N3" s="59"/>
      <c r="O3" s="59"/>
      <c r="P3" s="59"/>
      <c r="Q3" s="59"/>
      <c r="R3" s="59"/>
      <c r="S3" s="59"/>
      <c r="T3" s="24" t="s">
        <v>20</v>
      </c>
      <c r="U3" s="7" t="s">
        <v>23</v>
      </c>
      <c r="V3" s="24" t="s">
        <v>26</v>
      </c>
      <c r="W3" s="24" t="s">
        <v>28</v>
      </c>
    </row>
    <row r="4" spans="1:24" s="3" customFormat="1" ht="15.75" x14ac:dyDescent="0.25">
      <c r="A4" s="53"/>
      <c r="B4" s="53"/>
      <c r="C4" s="47"/>
      <c r="D4" s="47"/>
      <c r="E4" s="47"/>
      <c r="F4" s="56"/>
      <c r="G4" s="47"/>
      <c r="H4" s="6" t="s">
        <v>5</v>
      </c>
      <c r="I4" s="25" t="s">
        <v>9</v>
      </c>
      <c r="J4" s="25" t="s">
        <v>12</v>
      </c>
      <c r="K4" s="9" t="s">
        <v>14</v>
      </c>
      <c r="L4" s="60"/>
      <c r="M4" s="61"/>
      <c r="N4" s="61"/>
      <c r="O4" s="61"/>
      <c r="P4" s="61"/>
      <c r="Q4" s="61"/>
      <c r="R4" s="61"/>
      <c r="S4" s="61"/>
      <c r="T4" s="25" t="s">
        <v>21</v>
      </c>
      <c r="U4" s="6" t="s">
        <v>24</v>
      </c>
      <c r="V4" s="25" t="s">
        <v>27</v>
      </c>
      <c r="W4" s="25" t="s">
        <v>29</v>
      </c>
    </row>
    <row r="5" spans="1:24" s="2" customFormat="1" ht="15.75" x14ac:dyDescent="0.25">
      <c r="A5" s="53"/>
      <c r="B5" s="53"/>
      <c r="C5" s="47"/>
      <c r="D5" s="47"/>
      <c r="E5" s="47"/>
      <c r="F5" s="56"/>
      <c r="G5" s="47"/>
      <c r="H5" s="5" t="s">
        <v>6</v>
      </c>
      <c r="I5" s="22" t="s">
        <v>10</v>
      </c>
      <c r="J5" s="22"/>
      <c r="K5" s="10" t="s">
        <v>15</v>
      </c>
      <c r="L5" s="43" t="s">
        <v>18</v>
      </c>
      <c r="M5" s="44"/>
      <c r="N5" s="44"/>
      <c r="O5" s="45"/>
      <c r="P5" s="43" t="s">
        <v>19</v>
      </c>
      <c r="Q5" s="44"/>
      <c r="R5" s="44"/>
      <c r="S5" s="45"/>
      <c r="T5" s="22" t="s">
        <v>22</v>
      </c>
      <c r="U5" s="5" t="s">
        <v>25</v>
      </c>
      <c r="V5" s="22"/>
      <c r="W5" s="22" t="s">
        <v>30</v>
      </c>
    </row>
    <row r="6" spans="1:24" s="2" customFormat="1" ht="15.75" x14ac:dyDescent="0.25">
      <c r="A6" s="54"/>
      <c r="B6" s="54"/>
      <c r="C6" s="48"/>
      <c r="D6" s="48"/>
      <c r="E6" s="48"/>
      <c r="F6" s="57"/>
      <c r="G6" s="48"/>
      <c r="H6" s="11" t="s">
        <v>7</v>
      </c>
      <c r="I6" s="21"/>
      <c r="J6" s="21"/>
      <c r="K6" s="12" t="s">
        <v>16</v>
      </c>
      <c r="L6" s="27" t="s">
        <v>87</v>
      </c>
      <c r="M6" s="11" t="s">
        <v>88</v>
      </c>
      <c r="N6" s="11" t="s">
        <v>89</v>
      </c>
      <c r="O6" s="12" t="s">
        <v>90</v>
      </c>
      <c r="P6" s="11" t="s">
        <v>91</v>
      </c>
      <c r="Q6" s="11" t="s">
        <v>92</v>
      </c>
      <c r="R6" s="11" t="s">
        <v>93</v>
      </c>
      <c r="S6" s="11" t="s">
        <v>94</v>
      </c>
      <c r="T6" s="21"/>
      <c r="U6" s="11"/>
      <c r="V6" s="21"/>
      <c r="W6" s="21"/>
    </row>
    <row r="7" spans="1:24" ht="15.75" x14ac:dyDescent="0.25">
      <c r="A7" s="29">
        <v>1</v>
      </c>
      <c r="B7" s="30" t="s">
        <v>31</v>
      </c>
      <c r="C7" s="34" t="s">
        <v>70</v>
      </c>
      <c r="D7" s="41" t="s">
        <v>111</v>
      </c>
      <c r="E7" s="17" t="s">
        <v>32</v>
      </c>
      <c r="F7" s="39">
        <v>39645</v>
      </c>
      <c r="G7" s="17" t="s">
        <v>95</v>
      </c>
      <c r="H7" s="24" t="s">
        <v>96</v>
      </c>
      <c r="I7" s="5" t="s">
        <v>33</v>
      </c>
      <c r="J7" s="24">
        <v>7</v>
      </c>
      <c r="K7" s="5">
        <v>7</v>
      </c>
      <c r="L7" s="31">
        <v>0</v>
      </c>
      <c r="M7" s="7">
        <v>2</v>
      </c>
      <c r="N7" s="7">
        <v>0</v>
      </c>
      <c r="O7" s="8">
        <v>3</v>
      </c>
      <c r="P7" s="5">
        <v>2</v>
      </c>
      <c r="Q7" s="5">
        <v>9</v>
      </c>
      <c r="R7" s="5">
        <v>0</v>
      </c>
      <c r="S7" s="5">
        <v>6</v>
      </c>
      <c r="T7" s="32">
        <v>0</v>
      </c>
      <c r="U7" s="5">
        <f>SUM(L7:T7)</f>
        <v>22</v>
      </c>
      <c r="V7" s="62" t="s">
        <v>117</v>
      </c>
      <c r="W7" s="24" t="s">
        <v>34</v>
      </c>
      <c r="X7" s="2"/>
    </row>
    <row r="8" spans="1:24" ht="15.75" x14ac:dyDescent="0.25">
      <c r="A8" s="1">
        <v>2</v>
      </c>
      <c r="B8" s="14" t="s">
        <v>35</v>
      </c>
      <c r="C8" s="37" t="s">
        <v>71</v>
      </c>
      <c r="D8" s="41" t="s">
        <v>112</v>
      </c>
      <c r="E8" s="17" t="s">
        <v>32</v>
      </c>
      <c r="F8" s="40">
        <v>39264</v>
      </c>
      <c r="G8" s="13" t="s">
        <v>95</v>
      </c>
      <c r="H8" s="22" t="s">
        <v>96</v>
      </c>
      <c r="I8" s="10" t="s">
        <v>52</v>
      </c>
      <c r="J8" s="22">
        <v>7</v>
      </c>
      <c r="K8" s="10">
        <v>7</v>
      </c>
      <c r="L8" s="26">
        <v>1</v>
      </c>
      <c r="M8" s="5">
        <v>2</v>
      </c>
      <c r="N8" s="5">
        <v>0</v>
      </c>
      <c r="O8" s="10">
        <v>0</v>
      </c>
      <c r="P8" s="2">
        <v>1</v>
      </c>
      <c r="Q8" s="2">
        <v>0</v>
      </c>
      <c r="R8" s="2">
        <v>0</v>
      </c>
      <c r="S8" s="2">
        <v>9</v>
      </c>
      <c r="T8" s="32">
        <v>0</v>
      </c>
      <c r="U8" s="5">
        <f t="shared" ref="U8:U23" si="0">SUM(L8:S8)</f>
        <v>13</v>
      </c>
      <c r="V8" s="22" t="s">
        <v>116</v>
      </c>
      <c r="W8" s="22" t="s">
        <v>53</v>
      </c>
    </row>
    <row r="9" spans="1:24" ht="15.75" x14ac:dyDescent="0.25">
      <c r="A9" s="1">
        <v>3</v>
      </c>
      <c r="B9" s="14" t="s">
        <v>36</v>
      </c>
      <c r="C9" s="36" t="s">
        <v>72</v>
      </c>
      <c r="D9" s="41" t="s">
        <v>113</v>
      </c>
      <c r="E9" s="13" t="s">
        <v>32</v>
      </c>
      <c r="F9" s="40">
        <v>39483</v>
      </c>
      <c r="G9" s="17" t="s">
        <v>95</v>
      </c>
      <c r="H9" s="22" t="s">
        <v>96</v>
      </c>
      <c r="I9" s="10" t="s">
        <v>33</v>
      </c>
      <c r="J9" s="22">
        <v>7</v>
      </c>
      <c r="K9" s="10">
        <v>7</v>
      </c>
      <c r="L9" s="26">
        <v>0</v>
      </c>
      <c r="M9" s="5">
        <v>0</v>
      </c>
      <c r="N9" s="5">
        <v>0</v>
      </c>
      <c r="O9" s="10">
        <v>0</v>
      </c>
      <c r="P9" s="2">
        <v>1</v>
      </c>
      <c r="Q9" s="2">
        <v>6</v>
      </c>
      <c r="R9" s="2">
        <v>0</v>
      </c>
      <c r="S9" s="2">
        <v>6</v>
      </c>
      <c r="T9" s="32">
        <v>0</v>
      </c>
      <c r="U9" s="5">
        <f t="shared" si="0"/>
        <v>13</v>
      </c>
      <c r="V9" s="22" t="s">
        <v>116</v>
      </c>
      <c r="W9" s="22" t="s">
        <v>34</v>
      </c>
    </row>
    <row r="10" spans="1:24" ht="15.75" x14ac:dyDescent="0.25">
      <c r="A10" s="1">
        <v>4</v>
      </c>
      <c r="B10" s="14" t="s">
        <v>37</v>
      </c>
      <c r="C10" s="36" t="s">
        <v>73</v>
      </c>
      <c r="D10" s="33" t="s">
        <v>110</v>
      </c>
      <c r="E10" s="13" t="s">
        <v>32</v>
      </c>
      <c r="F10" s="38">
        <v>39400</v>
      </c>
      <c r="G10" s="13" t="s">
        <v>95</v>
      </c>
      <c r="H10" s="5" t="s">
        <v>96</v>
      </c>
      <c r="I10" s="22" t="s">
        <v>54</v>
      </c>
      <c r="J10" s="22">
        <v>7</v>
      </c>
      <c r="K10" s="10">
        <v>7</v>
      </c>
      <c r="L10" s="26">
        <v>0</v>
      </c>
      <c r="M10" s="5">
        <v>0</v>
      </c>
      <c r="N10" s="5">
        <v>0</v>
      </c>
      <c r="O10" s="10">
        <v>3</v>
      </c>
      <c r="P10" s="2">
        <v>0</v>
      </c>
      <c r="Q10" s="2">
        <v>6</v>
      </c>
      <c r="R10" s="2">
        <v>0</v>
      </c>
      <c r="S10" s="2">
        <v>4</v>
      </c>
      <c r="T10" s="32">
        <v>0</v>
      </c>
      <c r="U10" s="5">
        <f t="shared" si="0"/>
        <v>13</v>
      </c>
      <c r="V10" s="22" t="s">
        <v>116</v>
      </c>
      <c r="W10" s="22" t="s">
        <v>55</v>
      </c>
    </row>
    <row r="11" spans="1:24" ht="15.75" x14ac:dyDescent="0.25">
      <c r="A11" s="1">
        <v>5</v>
      </c>
      <c r="B11" s="14" t="s">
        <v>38</v>
      </c>
      <c r="C11" s="36" t="s">
        <v>74</v>
      </c>
      <c r="D11" s="33" t="s">
        <v>114</v>
      </c>
      <c r="E11" s="13" t="s">
        <v>39</v>
      </c>
      <c r="F11" s="38">
        <v>39651</v>
      </c>
      <c r="G11" s="13" t="s">
        <v>95</v>
      </c>
      <c r="H11" s="5" t="s">
        <v>96</v>
      </c>
      <c r="I11" s="22" t="s">
        <v>56</v>
      </c>
      <c r="J11" s="22">
        <v>7</v>
      </c>
      <c r="K11" s="10">
        <v>7</v>
      </c>
      <c r="L11" s="26">
        <v>0</v>
      </c>
      <c r="M11" s="5">
        <v>0</v>
      </c>
      <c r="N11" s="5">
        <v>0</v>
      </c>
      <c r="O11" s="10">
        <v>0</v>
      </c>
      <c r="P11" s="2">
        <v>1</v>
      </c>
      <c r="Q11" s="2">
        <v>0</v>
      </c>
      <c r="R11" s="2">
        <v>0</v>
      </c>
      <c r="S11" s="2">
        <v>5</v>
      </c>
      <c r="T11" s="32">
        <v>0</v>
      </c>
      <c r="U11" s="5">
        <f t="shared" si="0"/>
        <v>6</v>
      </c>
      <c r="V11" s="22" t="s">
        <v>116</v>
      </c>
      <c r="W11" s="22" t="s">
        <v>57</v>
      </c>
    </row>
    <row r="12" spans="1:24" ht="15.75" x14ac:dyDescent="0.25">
      <c r="A12" s="1">
        <v>6</v>
      </c>
      <c r="B12" s="14" t="s">
        <v>40</v>
      </c>
      <c r="C12" s="36" t="s">
        <v>75</v>
      </c>
      <c r="D12" s="33" t="s">
        <v>107</v>
      </c>
      <c r="E12" s="13" t="s">
        <v>32</v>
      </c>
      <c r="F12" s="38">
        <v>39305</v>
      </c>
      <c r="G12" s="13" t="s">
        <v>95</v>
      </c>
      <c r="H12" s="5" t="s">
        <v>96</v>
      </c>
      <c r="I12" s="22" t="s">
        <v>54</v>
      </c>
      <c r="J12" s="22">
        <v>7</v>
      </c>
      <c r="K12" s="10">
        <v>7</v>
      </c>
      <c r="L12" s="26">
        <v>0</v>
      </c>
      <c r="M12" s="5">
        <v>0</v>
      </c>
      <c r="N12" s="5">
        <v>0</v>
      </c>
      <c r="O12" s="10">
        <v>0</v>
      </c>
      <c r="P12" s="2">
        <v>0</v>
      </c>
      <c r="Q12" s="2">
        <v>0</v>
      </c>
      <c r="R12" s="2">
        <v>0</v>
      </c>
      <c r="S12" s="2">
        <v>0</v>
      </c>
      <c r="T12" s="32">
        <v>0</v>
      </c>
      <c r="U12" s="5">
        <f t="shared" si="0"/>
        <v>0</v>
      </c>
      <c r="V12" s="22" t="s">
        <v>116</v>
      </c>
      <c r="W12" s="22" t="s">
        <v>55</v>
      </c>
    </row>
    <row r="13" spans="1:24" ht="15.75" x14ac:dyDescent="0.25">
      <c r="A13" s="1">
        <v>7</v>
      </c>
      <c r="B13" s="14" t="s">
        <v>41</v>
      </c>
      <c r="C13" s="36" t="s">
        <v>76</v>
      </c>
      <c r="D13" s="33" t="s">
        <v>115</v>
      </c>
      <c r="E13" s="13" t="s">
        <v>39</v>
      </c>
      <c r="F13" s="38">
        <v>39287</v>
      </c>
      <c r="G13" s="13" t="s">
        <v>95</v>
      </c>
      <c r="H13" s="5" t="s">
        <v>96</v>
      </c>
      <c r="I13" s="22" t="s">
        <v>56</v>
      </c>
      <c r="J13" s="22">
        <v>7</v>
      </c>
      <c r="K13" s="10">
        <v>7</v>
      </c>
      <c r="L13" s="26">
        <v>0</v>
      </c>
      <c r="M13" s="5">
        <v>1</v>
      </c>
      <c r="N13" s="5">
        <v>0</v>
      </c>
      <c r="O13" s="10">
        <v>0</v>
      </c>
      <c r="P13" s="2">
        <v>0</v>
      </c>
      <c r="Q13" s="2">
        <v>3</v>
      </c>
      <c r="R13" s="2">
        <v>2</v>
      </c>
      <c r="S13" s="2">
        <v>9</v>
      </c>
      <c r="T13" s="32">
        <v>0</v>
      </c>
      <c r="U13" s="5">
        <f t="shared" si="0"/>
        <v>15</v>
      </c>
      <c r="V13" s="22" t="s">
        <v>116</v>
      </c>
      <c r="W13" s="22" t="s">
        <v>57</v>
      </c>
    </row>
    <row r="14" spans="1:24" ht="15.75" x14ac:dyDescent="0.25">
      <c r="A14" s="1">
        <v>8</v>
      </c>
      <c r="B14" s="14" t="s">
        <v>42</v>
      </c>
      <c r="C14" s="36" t="s">
        <v>77</v>
      </c>
      <c r="D14" s="33" t="s">
        <v>108</v>
      </c>
      <c r="E14" s="13" t="s">
        <v>32</v>
      </c>
      <c r="F14" s="38">
        <v>39464</v>
      </c>
      <c r="G14" s="13" t="s">
        <v>95</v>
      </c>
      <c r="H14" s="5" t="s">
        <v>96</v>
      </c>
      <c r="I14" s="22" t="s">
        <v>54</v>
      </c>
      <c r="J14" s="22">
        <v>7</v>
      </c>
      <c r="K14" s="10">
        <v>7</v>
      </c>
      <c r="L14" s="26">
        <v>0</v>
      </c>
      <c r="M14" s="5">
        <v>0</v>
      </c>
      <c r="N14" s="5">
        <v>0</v>
      </c>
      <c r="O14" s="10">
        <v>0</v>
      </c>
      <c r="P14" s="2">
        <v>0</v>
      </c>
      <c r="Q14" s="2">
        <v>1</v>
      </c>
      <c r="R14" s="2">
        <v>0</v>
      </c>
      <c r="S14" s="2">
        <v>0</v>
      </c>
      <c r="T14" s="32">
        <v>0</v>
      </c>
      <c r="U14" s="5">
        <f t="shared" si="0"/>
        <v>1</v>
      </c>
      <c r="V14" s="22" t="s">
        <v>116</v>
      </c>
      <c r="W14" s="22" t="s">
        <v>55</v>
      </c>
    </row>
    <row r="15" spans="1:24" ht="15.75" x14ac:dyDescent="0.25">
      <c r="A15" s="1">
        <v>9</v>
      </c>
      <c r="B15" s="14" t="s">
        <v>86</v>
      </c>
      <c r="C15" s="37"/>
      <c r="D15" s="33" t="s">
        <v>109</v>
      </c>
      <c r="E15" s="13" t="s">
        <v>32</v>
      </c>
      <c r="F15" s="38">
        <v>39538</v>
      </c>
      <c r="G15" s="13" t="s">
        <v>95</v>
      </c>
      <c r="H15" s="5" t="s">
        <v>96</v>
      </c>
      <c r="I15" s="22" t="s">
        <v>62</v>
      </c>
      <c r="J15" s="22">
        <v>7</v>
      </c>
      <c r="K15" s="10">
        <v>7</v>
      </c>
      <c r="L15" s="26">
        <v>0</v>
      </c>
      <c r="M15" s="5">
        <v>0</v>
      </c>
      <c r="N15" s="5">
        <v>0</v>
      </c>
      <c r="O15" s="10">
        <v>0</v>
      </c>
      <c r="P15" s="2">
        <v>0</v>
      </c>
      <c r="Q15" s="2">
        <v>4</v>
      </c>
      <c r="R15" s="2">
        <v>3</v>
      </c>
      <c r="S15" s="2">
        <v>4</v>
      </c>
      <c r="T15" s="32">
        <v>0</v>
      </c>
      <c r="U15" s="5">
        <f t="shared" si="0"/>
        <v>11</v>
      </c>
      <c r="V15" s="22" t="s">
        <v>116</v>
      </c>
      <c r="W15" s="22" t="s">
        <v>106</v>
      </c>
    </row>
    <row r="16" spans="1:24" ht="15.75" x14ac:dyDescent="0.25">
      <c r="A16" s="1">
        <v>10</v>
      </c>
      <c r="B16" s="14" t="s">
        <v>43</v>
      </c>
      <c r="C16" s="35" t="s">
        <v>78</v>
      </c>
      <c r="D16" s="33" t="s">
        <v>103</v>
      </c>
      <c r="E16" s="13" t="s">
        <v>32</v>
      </c>
      <c r="F16" s="38">
        <v>38899</v>
      </c>
      <c r="G16" s="13" t="s">
        <v>95</v>
      </c>
      <c r="H16" s="5" t="s">
        <v>96</v>
      </c>
      <c r="I16" s="22" t="s">
        <v>56</v>
      </c>
      <c r="J16" s="22">
        <v>8</v>
      </c>
      <c r="K16" s="10">
        <v>8</v>
      </c>
      <c r="L16" s="26">
        <v>0</v>
      </c>
      <c r="M16" s="5">
        <v>0</v>
      </c>
      <c r="N16" s="5">
        <v>0</v>
      </c>
      <c r="O16" s="10">
        <v>1</v>
      </c>
      <c r="P16" s="2">
        <v>0</v>
      </c>
      <c r="Q16" s="2">
        <v>0</v>
      </c>
      <c r="R16" s="2">
        <v>0</v>
      </c>
      <c r="S16" s="2">
        <v>0</v>
      </c>
      <c r="T16" s="32">
        <v>0</v>
      </c>
      <c r="U16" s="5">
        <f t="shared" si="0"/>
        <v>1</v>
      </c>
      <c r="V16" s="22" t="s">
        <v>116</v>
      </c>
      <c r="W16" s="22" t="s">
        <v>57</v>
      </c>
    </row>
    <row r="17" spans="1:23" ht="15.75" x14ac:dyDescent="0.25">
      <c r="A17" s="1">
        <v>11</v>
      </c>
      <c r="B17" s="14" t="s">
        <v>44</v>
      </c>
      <c r="C17" s="35" t="s">
        <v>79</v>
      </c>
      <c r="D17" s="33" t="s">
        <v>99</v>
      </c>
      <c r="E17" s="13" t="s">
        <v>39</v>
      </c>
      <c r="F17" s="38">
        <v>38971</v>
      </c>
      <c r="G17" s="13" t="s">
        <v>95</v>
      </c>
      <c r="H17" s="5" t="s">
        <v>96</v>
      </c>
      <c r="I17" s="22" t="s">
        <v>58</v>
      </c>
      <c r="J17" s="22">
        <v>8</v>
      </c>
      <c r="K17" s="10">
        <v>8</v>
      </c>
      <c r="L17" s="26">
        <v>1</v>
      </c>
      <c r="M17" s="5">
        <v>0</v>
      </c>
      <c r="N17" s="5">
        <v>0</v>
      </c>
      <c r="O17" s="10">
        <v>5</v>
      </c>
      <c r="P17" s="2">
        <v>0</v>
      </c>
      <c r="Q17" s="2">
        <v>0</v>
      </c>
      <c r="R17" s="2">
        <v>0</v>
      </c>
      <c r="S17" s="2">
        <v>0</v>
      </c>
      <c r="T17" s="32">
        <v>0</v>
      </c>
      <c r="U17" s="5">
        <f t="shared" si="0"/>
        <v>6</v>
      </c>
      <c r="V17" s="22" t="s">
        <v>116</v>
      </c>
      <c r="W17" s="22" t="s">
        <v>59</v>
      </c>
    </row>
    <row r="18" spans="1:23" ht="15.75" x14ac:dyDescent="0.25">
      <c r="A18" s="1">
        <v>12</v>
      </c>
      <c r="B18" s="14" t="s">
        <v>45</v>
      </c>
      <c r="C18" s="35" t="s">
        <v>80</v>
      </c>
      <c r="D18" s="33" t="s">
        <v>97</v>
      </c>
      <c r="E18" s="13" t="s">
        <v>32</v>
      </c>
      <c r="F18" s="38">
        <v>38987</v>
      </c>
      <c r="G18" s="13" t="s">
        <v>95</v>
      </c>
      <c r="H18" s="5" t="s">
        <v>96</v>
      </c>
      <c r="I18" s="22" t="s">
        <v>60</v>
      </c>
      <c r="J18" s="22">
        <v>8</v>
      </c>
      <c r="K18" s="10">
        <v>8</v>
      </c>
      <c r="L18" s="26">
        <v>0</v>
      </c>
      <c r="M18" s="5">
        <v>1</v>
      </c>
      <c r="N18" s="5">
        <v>0</v>
      </c>
      <c r="O18" s="10">
        <v>0</v>
      </c>
      <c r="P18" s="2">
        <v>0</v>
      </c>
      <c r="Q18" s="2">
        <v>0</v>
      </c>
      <c r="R18" s="2">
        <v>0</v>
      </c>
      <c r="S18" s="2">
        <v>0</v>
      </c>
      <c r="T18" s="32">
        <v>0</v>
      </c>
      <c r="U18" s="5">
        <f t="shared" si="0"/>
        <v>1</v>
      </c>
      <c r="V18" s="22" t="s">
        <v>116</v>
      </c>
      <c r="W18" s="22" t="s">
        <v>61</v>
      </c>
    </row>
    <row r="19" spans="1:23" ht="15.75" x14ac:dyDescent="0.25">
      <c r="A19" s="1">
        <v>13</v>
      </c>
      <c r="B19" s="14" t="s">
        <v>46</v>
      </c>
      <c r="C19" s="35" t="s">
        <v>81</v>
      </c>
      <c r="D19" s="33" t="s">
        <v>105</v>
      </c>
      <c r="E19" s="13" t="s">
        <v>39</v>
      </c>
      <c r="F19" s="38">
        <v>39072</v>
      </c>
      <c r="G19" s="13" t="s">
        <v>95</v>
      </c>
      <c r="H19" s="5" t="s">
        <v>96</v>
      </c>
      <c r="I19" s="22" t="s">
        <v>62</v>
      </c>
      <c r="J19" s="22">
        <v>8</v>
      </c>
      <c r="K19" s="10">
        <v>8</v>
      </c>
      <c r="L19" s="26">
        <v>2</v>
      </c>
      <c r="M19" s="5">
        <v>0</v>
      </c>
      <c r="N19" s="5">
        <v>0</v>
      </c>
      <c r="O19" s="10">
        <v>3</v>
      </c>
      <c r="P19" s="2">
        <v>0</v>
      </c>
      <c r="Q19" s="2">
        <v>0</v>
      </c>
      <c r="R19" s="2">
        <v>0</v>
      </c>
      <c r="S19" s="2">
        <v>0</v>
      </c>
      <c r="T19" s="32">
        <v>0</v>
      </c>
      <c r="U19" s="5">
        <f t="shared" si="0"/>
        <v>5</v>
      </c>
      <c r="V19" s="22" t="s">
        <v>116</v>
      </c>
      <c r="W19" s="22" t="s">
        <v>63</v>
      </c>
    </row>
    <row r="20" spans="1:23" ht="15.75" x14ac:dyDescent="0.25">
      <c r="A20" s="1">
        <v>14</v>
      </c>
      <c r="B20" s="14" t="s">
        <v>47</v>
      </c>
      <c r="C20" s="35" t="s">
        <v>82</v>
      </c>
      <c r="D20" s="33" t="s">
        <v>101</v>
      </c>
      <c r="E20" s="13" t="s">
        <v>39</v>
      </c>
      <c r="F20" s="38">
        <v>38990</v>
      </c>
      <c r="G20" s="13" t="s">
        <v>95</v>
      </c>
      <c r="H20" s="5" t="s">
        <v>96</v>
      </c>
      <c r="I20" s="22" t="s">
        <v>64</v>
      </c>
      <c r="J20" s="22">
        <v>8</v>
      </c>
      <c r="K20" s="10">
        <v>8</v>
      </c>
      <c r="L20" s="26">
        <v>0</v>
      </c>
      <c r="M20" s="5">
        <v>0</v>
      </c>
      <c r="N20" s="5">
        <v>0</v>
      </c>
      <c r="O20" s="10">
        <v>0</v>
      </c>
      <c r="P20" s="2">
        <v>0</v>
      </c>
      <c r="Q20" s="2">
        <v>0</v>
      </c>
      <c r="R20" s="2">
        <v>0</v>
      </c>
      <c r="S20" s="2">
        <v>0</v>
      </c>
      <c r="T20" s="32">
        <v>0</v>
      </c>
      <c r="U20" s="5">
        <f t="shared" si="0"/>
        <v>0</v>
      </c>
      <c r="V20" s="22" t="s">
        <v>116</v>
      </c>
      <c r="W20" s="22" t="s">
        <v>65</v>
      </c>
    </row>
    <row r="21" spans="1:23" ht="15.75" x14ac:dyDescent="0.25">
      <c r="A21" s="1">
        <v>15</v>
      </c>
      <c r="B21" s="14" t="s">
        <v>102</v>
      </c>
      <c r="C21" s="35" t="s">
        <v>83</v>
      </c>
      <c r="D21" s="33" t="s">
        <v>100</v>
      </c>
      <c r="E21" s="13" t="s">
        <v>32</v>
      </c>
      <c r="F21" s="38">
        <v>39120</v>
      </c>
      <c r="G21" s="13" t="s">
        <v>95</v>
      </c>
      <c r="H21" s="5" t="s">
        <v>96</v>
      </c>
      <c r="I21" s="22" t="s">
        <v>66</v>
      </c>
      <c r="J21" s="22">
        <v>8</v>
      </c>
      <c r="K21" s="10">
        <v>8</v>
      </c>
      <c r="L21" s="26">
        <v>2</v>
      </c>
      <c r="M21" s="5">
        <v>10</v>
      </c>
      <c r="N21" s="5">
        <v>5</v>
      </c>
      <c r="O21" s="10">
        <v>6</v>
      </c>
      <c r="P21" s="2">
        <v>4</v>
      </c>
      <c r="Q21" s="2">
        <v>2</v>
      </c>
      <c r="R21" s="2">
        <v>4</v>
      </c>
      <c r="S21" s="2">
        <v>6</v>
      </c>
      <c r="T21" s="32">
        <v>0</v>
      </c>
      <c r="U21" s="5">
        <f t="shared" si="0"/>
        <v>39</v>
      </c>
      <c r="V21" s="63" t="s">
        <v>117</v>
      </c>
      <c r="W21" s="22" t="s">
        <v>67</v>
      </c>
    </row>
    <row r="22" spans="1:23" ht="15.75" x14ac:dyDescent="0.25">
      <c r="A22" s="1">
        <v>16</v>
      </c>
      <c r="B22" s="14" t="s">
        <v>48</v>
      </c>
      <c r="C22" s="35" t="s">
        <v>84</v>
      </c>
      <c r="D22" s="33" t="s">
        <v>98</v>
      </c>
      <c r="E22" s="13" t="s">
        <v>32</v>
      </c>
      <c r="F22" s="38">
        <v>39084</v>
      </c>
      <c r="G22" s="13" t="s">
        <v>95</v>
      </c>
      <c r="H22" s="5" t="s">
        <v>96</v>
      </c>
      <c r="I22" s="22" t="s">
        <v>66</v>
      </c>
      <c r="J22" s="22">
        <v>8</v>
      </c>
      <c r="K22" s="10">
        <v>8</v>
      </c>
      <c r="L22" s="26">
        <v>1</v>
      </c>
      <c r="M22" s="5">
        <v>2</v>
      </c>
      <c r="N22" s="5">
        <v>0</v>
      </c>
      <c r="O22" s="10">
        <v>0</v>
      </c>
      <c r="P22" s="2">
        <v>0</v>
      </c>
      <c r="Q22" s="2">
        <v>0</v>
      </c>
      <c r="R22" s="2">
        <v>0</v>
      </c>
      <c r="S22" s="2">
        <v>0</v>
      </c>
      <c r="T22" s="32">
        <v>0</v>
      </c>
      <c r="U22" s="5">
        <f t="shared" si="0"/>
        <v>3</v>
      </c>
      <c r="V22" s="22" t="s">
        <v>116</v>
      </c>
      <c r="W22" s="22" t="s">
        <v>67</v>
      </c>
    </row>
    <row r="23" spans="1:23" ht="15.75" x14ac:dyDescent="0.25">
      <c r="A23" s="1">
        <v>17</v>
      </c>
      <c r="B23" s="14" t="s">
        <v>49</v>
      </c>
      <c r="C23" s="35" t="s">
        <v>85</v>
      </c>
      <c r="D23" s="33" t="s">
        <v>104</v>
      </c>
      <c r="E23" s="13" t="s">
        <v>32</v>
      </c>
      <c r="F23" s="38">
        <v>39010</v>
      </c>
      <c r="G23" s="13" t="s">
        <v>95</v>
      </c>
      <c r="H23" s="5" t="s">
        <v>96</v>
      </c>
      <c r="I23" s="22" t="s">
        <v>62</v>
      </c>
      <c r="J23" s="22">
        <v>8</v>
      </c>
      <c r="K23" s="10">
        <v>8</v>
      </c>
      <c r="L23" s="26">
        <v>1</v>
      </c>
      <c r="M23" s="5">
        <v>4</v>
      </c>
      <c r="N23" s="5">
        <v>0</v>
      </c>
      <c r="O23" s="10">
        <v>0</v>
      </c>
      <c r="P23" s="2">
        <v>0</v>
      </c>
      <c r="Q23" s="2">
        <v>0</v>
      </c>
      <c r="R23" s="2">
        <v>0</v>
      </c>
      <c r="S23" s="2">
        <v>0</v>
      </c>
      <c r="T23" s="32">
        <v>0</v>
      </c>
      <c r="U23" s="5">
        <f t="shared" si="0"/>
        <v>5</v>
      </c>
      <c r="V23" s="22" t="s">
        <v>116</v>
      </c>
      <c r="W23" s="22" t="s">
        <v>63</v>
      </c>
    </row>
    <row r="24" spans="1:23" ht="15.75" x14ac:dyDescent="0.25">
      <c r="B24" s="14"/>
      <c r="C24" s="33"/>
      <c r="D24" s="14"/>
      <c r="E24" s="13"/>
      <c r="F24" s="5"/>
      <c r="G24" s="22"/>
      <c r="H24" s="5"/>
      <c r="I24" s="22"/>
      <c r="J24" s="22"/>
      <c r="K24" s="10"/>
      <c r="L24" s="26"/>
      <c r="M24" s="5"/>
      <c r="N24" s="5"/>
      <c r="O24" s="10"/>
      <c r="P24" s="2"/>
      <c r="Q24" s="2"/>
      <c r="R24" s="2"/>
      <c r="S24" s="2"/>
      <c r="T24" s="22"/>
      <c r="U24" s="2"/>
      <c r="V24" s="22"/>
      <c r="W24" s="22"/>
    </row>
    <row r="25" spans="1:23" ht="15.75" x14ac:dyDescent="0.25">
      <c r="B25" s="15"/>
      <c r="C25" s="15"/>
      <c r="D25" s="15"/>
      <c r="E25" s="13"/>
      <c r="F25" s="5"/>
      <c r="G25" s="22"/>
      <c r="H25" s="5"/>
      <c r="I25" s="22"/>
      <c r="J25" s="22"/>
      <c r="K25" s="10"/>
      <c r="L25" s="26"/>
      <c r="M25" s="5"/>
      <c r="N25" s="5"/>
      <c r="O25" s="10"/>
      <c r="P25" s="2"/>
      <c r="Q25" s="2"/>
      <c r="R25" s="2"/>
      <c r="S25" s="2"/>
      <c r="T25" s="22"/>
      <c r="U25" s="2"/>
      <c r="V25" s="22"/>
      <c r="W25" s="22"/>
    </row>
    <row r="26" spans="1:23" ht="15.75" x14ac:dyDescent="0.25">
      <c r="B26" s="16"/>
      <c r="C26" s="16"/>
      <c r="D26" s="16"/>
      <c r="E26" s="20"/>
      <c r="F26" s="18"/>
      <c r="G26" s="23"/>
      <c r="H26" s="18"/>
      <c r="I26" s="23"/>
      <c r="J26" s="23"/>
      <c r="K26" s="19"/>
      <c r="L26" s="28"/>
      <c r="M26" s="18"/>
      <c r="N26" s="18"/>
      <c r="O26" s="19"/>
      <c r="T26" s="23"/>
      <c r="V26" s="22"/>
      <c r="W26" s="22"/>
    </row>
    <row r="27" spans="1:23" ht="15.75" x14ac:dyDescent="0.25">
      <c r="B27" s="16"/>
      <c r="C27" s="16"/>
      <c r="D27" s="16"/>
      <c r="E27" s="20"/>
      <c r="F27" s="18"/>
      <c r="G27" s="23"/>
      <c r="H27" s="18"/>
      <c r="I27" s="23"/>
      <c r="J27" s="23"/>
      <c r="K27" s="19"/>
      <c r="L27" s="28"/>
      <c r="M27" s="18"/>
      <c r="N27" s="18"/>
      <c r="O27" s="19"/>
      <c r="T27" s="23"/>
      <c r="V27" s="23"/>
      <c r="W27" s="22"/>
    </row>
    <row r="28" spans="1:23" ht="15.75" x14ac:dyDescent="0.25">
      <c r="V28" s="23"/>
      <c r="W28" s="2"/>
    </row>
    <row r="29" spans="1:23" ht="15.75" x14ac:dyDescent="0.25">
      <c r="W29" s="2"/>
    </row>
    <row r="30" spans="1:23" ht="15.75" x14ac:dyDescent="0.25">
      <c r="W30" s="2"/>
    </row>
  </sheetData>
  <mergeCells count="12">
    <mergeCell ref="A1:V1"/>
    <mergeCell ref="L5:O5"/>
    <mergeCell ref="P5:S5"/>
    <mergeCell ref="C3:C6"/>
    <mergeCell ref="D3:D6"/>
    <mergeCell ref="A2:W2"/>
    <mergeCell ref="B3:B6"/>
    <mergeCell ref="E3:E6"/>
    <mergeCell ref="F3:F6"/>
    <mergeCell ref="G3:G6"/>
    <mergeCell ref="L3:S4"/>
    <mergeCell ref="A3:A6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Kab25</dc:creator>
  <cp:lastModifiedBy>Kab25</cp:lastModifiedBy>
  <dcterms:created xsi:type="dcterms:W3CDTF">2015-06-05T18:17:20Z</dcterms:created>
  <dcterms:modified xsi:type="dcterms:W3CDTF">2021-01-28T12:54:53Z</dcterms:modified>
</cp:coreProperties>
</file>