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autoCompressPictures="0"/>
  <bookViews>
    <workbookView xWindow="0" yWindow="0" windowWidth="28800" windowHeight="12435"/>
  </bookViews>
  <sheets>
    <sheet name="7-11 кл.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0" i="3"/>
  <c r="I20" l="1"/>
  <c r="J20"/>
  <c r="I21"/>
  <c r="J21"/>
  <c r="I29"/>
  <c r="J29"/>
  <c r="I30"/>
  <c r="J30"/>
  <c r="I28"/>
  <c r="J28"/>
  <c r="I27"/>
  <c r="J27"/>
  <c r="J40"/>
  <c r="J39"/>
  <c r="J38"/>
  <c r="I38"/>
  <c r="I39"/>
  <c r="I40"/>
  <c r="J37"/>
  <c r="I37"/>
  <c r="F37"/>
  <c r="F38"/>
  <c r="F39"/>
  <c r="B37"/>
  <c r="C37"/>
  <c r="D37"/>
  <c r="B38"/>
  <c r="C38"/>
  <c r="D38"/>
  <c r="E38"/>
  <c r="I36"/>
  <c r="J36"/>
  <c r="I31"/>
  <c r="J31"/>
  <c r="I32"/>
  <c r="J32"/>
  <c r="I33"/>
  <c r="J33"/>
  <c r="I34"/>
  <c r="J34"/>
  <c r="I35"/>
  <c r="J35"/>
  <c r="I23"/>
  <c r="J23"/>
  <c r="I22"/>
  <c r="J22"/>
  <c r="I19"/>
  <c r="J19"/>
  <c r="I15"/>
  <c r="J15"/>
  <c r="I11"/>
  <c r="J11"/>
  <c r="I12"/>
  <c r="J12"/>
  <c r="I10"/>
  <c r="J10"/>
  <c r="I8"/>
  <c r="J8"/>
  <c r="J6"/>
  <c r="J7"/>
  <c r="J5"/>
</calcChain>
</file>

<file path=xl/sharedStrings.xml><?xml version="1.0" encoding="utf-8"?>
<sst xmlns="http://schemas.openxmlformats.org/spreadsheetml/2006/main" count="215" uniqueCount="119">
  <si>
    <t>Артемович</t>
  </si>
  <si>
    <t>Сергеевич</t>
  </si>
  <si>
    <t>Игоревич</t>
  </si>
  <si>
    <t>Сергеевна</t>
  </si>
  <si>
    <t>Игоревна</t>
  </si>
  <si>
    <t>№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</si>
  <si>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</si>
  <si>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</si>
  <si>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</si>
  <si>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</si>
  <si>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</si>
  <si>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Общее количество баллов</t>
  </si>
  <si>
    <t>ФИО учителя /тренера (полностью)</t>
  </si>
  <si>
    <t>Мария</t>
  </si>
  <si>
    <t>Анастасия</t>
  </si>
  <si>
    <t>Никита</t>
  </si>
  <si>
    <t>Илья</t>
  </si>
  <si>
    <t>процент выполнения заданий</t>
  </si>
  <si>
    <t>Нафгутдинов</t>
  </si>
  <si>
    <t>Ренат</t>
  </si>
  <si>
    <t>Фаридович</t>
  </si>
  <si>
    <t>Ленинский</t>
  </si>
  <si>
    <t>Преображенская Валентина Валентиновна</t>
  </si>
  <si>
    <t>Кузнецов-Лапшин</t>
  </si>
  <si>
    <t>Тарас</t>
  </si>
  <si>
    <t>Гагаринский</t>
  </si>
  <si>
    <t>Нахимовский</t>
  </si>
  <si>
    <t>Муниципальный район</t>
  </si>
  <si>
    <t>Наименование образовательной организации</t>
  </si>
  <si>
    <t>9-11 кл.</t>
  </si>
  <si>
    <t>Кузнецова Анастасия Игоревна</t>
  </si>
  <si>
    <t>ГБОУ «ШКОЛА ЭКОТЕХ+»</t>
  </si>
  <si>
    <t>7-8 кл.</t>
  </si>
  <si>
    <t>Кахаевич</t>
  </si>
  <si>
    <t>Доценко</t>
  </si>
  <si>
    <t>Тимур</t>
  </si>
  <si>
    <t>,</t>
  </si>
  <si>
    <t>Руслановна</t>
  </si>
  <si>
    <t>Зарипова</t>
  </si>
  <si>
    <t>Златаслава</t>
  </si>
  <si>
    <t>Мычкин</t>
  </si>
  <si>
    <t>Платон</t>
  </si>
  <si>
    <t>ГБОУ СОШ № 3 им.А.Невского</t>
  </si>
  <si>
    <t>Назаренко Юлия Олеговна</t>
  </si>
  <si>
    <t>ГБОУ ОЦ Бухта Казачья</t>
  </si>
  <si>
    <t>Зубко</t>
  </si>
  <si>
    <t>ГБОУ «Гимназия № 10 им. Ефимова М.Е.»</t>
  </si>
  <si>
    <t>Сосылятин Алексей Юрьевич</t>
  </si>
  <si>
    <t>Балаклавский</t>
  </si>
  <si>
    <t>Ситемеметов</t>
  </si>
  <si>
    <t>Руслан</t>
  </si>
  <si>
    <t>Ситмерович</t>
  </si>
  <si>
    <t>Кузьмищева</t>
  </si>
  <si>
    <t>Лина</t>
  </si>
  <si>
    <t>Николаевна</t>
  </si>
  <si>
    <t>ГБОУ "СОШ № 33 им. В.И. Герасимова"</t>
  </si>
  <si>
    <t>Дралова Полина Юрьевна</t>
  </si>
  <si>
    <t>Бирюкова</t>
  </si>
  <si>
    <t>ОАНО СОШ "Пенаты"</t>
  </si>
  <si>
    <t>Марченко </t>
  </si>
  <si>
    <t>ГБОУ СОШ №54 им. Ю.А. Гагарина г. Севастополя</t>
  </si>
  <si>
    <t>ГБОУ СОШ 49</t>
  </si>
  <si>
    <t xml:space="preserve">Шокин </t>
  </si>
  <si>
    <t>Антон</t>
  </si>
  <si>
    <t>Александрович</t>
  </si>
  <si>
    <t>Михайлюк Александр Евгеньевич</t>
  </si>
  <si>
    <t>Еремина</t>
  </si>
  <si>
    <t>Диана</t>
  </si>
  <si>
    <t>Алексеевна</t>
  </si>
  <si>
    <t>Емельянова</t>
  </si>
  <si>
    <t xml:space="preserve"> Алисия </t>
  </si>
  <si>
    <t>Евгеньевна</t>
  </si>
  <si>
    <t xml:space="preserve">Шайдинов </t>
  </si>
  <si>
    <t>Артем</t>
  </si>
  <si>
    <t>Тимурович</t>
  </si>
  <si>
    <t>Целинко</t>
  </si>
  <si>
    <t xml:space="preserve"> Витальевич</t>
  </si>
  <si>
    <t>Авдан</t>
  </si>
  <si>
    <t xml:space="preserve">Святослав </t>
  </si>
  <si>
    <t>Романович</t>
  </si>
  <si>
    <t>Милошенко</t>
  </si>
  <si>
    <t>Анна</t>
  </si>
  <si>
    <t>Кондратов</t>
  </si>
  <si>
    <t>Кирилл</t>
  </si>
  <si>
    <t>Алексеевич</t>
  </si>
  <si>
    <t>Шпыхов</t>
  </si>
  <si>
    <t xml:space="preserve">Иваничкина </t>
  </si>
  <si>
    <t xml:space="preserve">Владислава </t>
  </si>
  <si>
    <t>Максимовна</t>
  </si>
  <si>
    <t xml:space="preserve">Голосюк </t>
  </si>
  <si>
    <t>Александра</t>
  </si>
  <si>
    <t>Мясникова</t>
  </si>
  <si>
    <t>Владислава</t>
  </si>
  <si>
    <t>Константиновна</t>
  </si>
  <si>
    <t xml:space="preserve">Бучко </t>
  </si>
  <si>
    <t>Маргарита</t>
  </si>
  <si>
    <t>Викторовна</t>
  </si>
  <si>
    <t>Дрозда</t>
  </si>
  <si>
    <t>Павловна</t>
  </si>
  <si>
    <t>Лебедева</t>
  </si>
  <si>
    <t xml:space="preserve">Софья </t>
  </si>
  <si>
    <t>Школа развития и творчества</t>
  </si>
  <si>
    <t>Победитель 2022-2023 уч.г.</t>
  </si>
  <si>
    <t xml:space="preserve">Федорова </t>
  </si>
  <si>
    <t>Дарья</t>
  </si>
  <si>
    <t>ГБОУ СОШ № 46</t>
  </si>
  <si>
    <t>Призер 2022-2023 уч. г.</t>
  </si>
  <si>
    <t>Голубова Анастасия Викторовна</t>
  </si>
  <si>
    <t xml:space="preserve">Читая </t>
  </si>
  <si>
    <t>Михайловна</t>
  </si>
  <si>
    <t>ГБОУ СОШ № 54</t>
  </si>
  <si>
    <t>ГБОУ СОШ № 45</t>
  </si>
  <si>
    <t>ГБОУ СОШ № 49</t>
  </si>
  <si>
    <t>ГБОУ СОШ № 37</t>
  </si>
  <si>
    <t>ГБОУ "Гимназия № 1"</t>
  </si>
  <si>
    <t>Клюева  Мария Владиславовна</t>
  </si>
  <si>
    <t>ГБОУ СОШ № 61</t>
  </si>
  <si>
    <t>ГБОУ СОШ № 23</t>
  </si>
  <si>
    <r>
      <t>Список участников муниципального  этапа ВсОШ</t>
    </r>
    <r>
      <rPr>
        <b/>
        <sz val="11"/>
        <color theme="1"/>
        <rFont val="Calibri"/>
        <family val="2"/>
        <charset val="204"/>
        <scheme val="minor"/>
      </rPr>
      <t xml:space="preserve"> по китайскому языку</t>
    </r>
    <r>
      <rPr>
        <sz val="11"/>
        <color theme="1"/>
        <rFont val="Calibri"/>
        <family val="2"/>
        <charset val="204"/>
        <scheme val="minor"/>
      </rPr>
      <t xml:space="preserve"> на территории города Севастополя в 2023-2024  учебном году  </t>
    </r>
  </si>
</sst>
</file>

<file path=xl/styles.xml><?xml version="1.0" encoding="utf-8"?>
<styleSheet xmlns="http://schemas.openxmlformats.org/spreadsheetml/2006/main">
  <numFmts count="1">
    <numFmt numFmtId="164" formatCode="dddd&quot;, &quot;mmmm\ dd&quot;, &quot;yyyy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164" fontId="0" fillId="0" borderId="2" xfId="0" applyNumberFormat="1" applyFont="1" applyBorder="1" applyAlignment="1" applyProtection="1">
      <alignment horizontal="center" vertical="center"/>
      <protection locked="0"/>
    </xf>
    <xf numFmtId="21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/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NumberFormat="1" applyFont="1" applyBorder="1" applyAlignment="1" applyProtection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6" xfId="0" applyNumberFormat="1" applyFont="1" applyBorder="1" applyAlignment="1" applyProtection="1">
      <alignment horizontal="center" vertical="center"/>
    </xf>
    <xf numFmtId="10" fontId="0" fillId="0" borderId="6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1" applyFont="1" applyBorder="1" applyAlignment="1">
      <alignment horizontal="center" vertical="top"/>
    </xf>
    <xf numFmtId="0" fontId="0" fillId="0" borderId="4" xfId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wrapText="1"/>
    </xf>
    <xf numFmtId="16" fontId="0" fillId="0" borderId="4" xfId="0" applyNumberFormat="1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7" xfId="0" applyFont="1" applyFill="1" applyBorder="1"/>
    <xf numFmtId="10" fontId="0" fillId="0" borderId="7" xfId="0" applyNumberFormat="1" applyFont="1" applyBorder="1" applyAlignment="1">
      <alignment horizontal="center" vertical="center"/>
    </xf>
    <xf numFmtId="0" fontId="0" fillId="0" borderId="0" xfId="0" applyFont="1" applyFill="1"/>
    <xf numFmtId="1" fontId="0" fillId="0" borderId="0" xfId="0" applyNumberFormat="1" applyFont="1" applyFill="1" applyBorder="1"/>
    <xf numFmtId="1" fontId="0" fillId="0" borderId="0" xfId="0" applyNumberFormat="1" applyFont="1"/>
    <xf numFmtId="0" fontId="0" fillId="0" borderId="0" xfId="0" applyFont="1" applyBorder="1"/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wrapText="1"/>
    </xf>
    <xf numFmtId="16" fontId="0" fillId="0" borderId="16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10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5" fillId="0" borderId="6" xfId="0" applyFont="1" applyBorder="1" applyAlignment="1">
      <alignment vertical="center" wrapText="1"/>
    </xf>
    <xf numFmtId="0" fontId="0" fillId="0" borderId="4" xfId="0" applyFont="1" applyFill="1" applyBorder="1"/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16" fontId="0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10" fontId="0" fillId="0" borderId="3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16" fontId="0" fillId="0" borderId="3" xfId="0" applyNumberFormat="1" applyFont="1" applyBorder="1" applyAlignment="1">
      <alignment horizontal="center" wrapText="1"/>
    </xf>
    <xf numFmtId="10" fontId="0" fillId="0" borderId="3" xfId="0" applyNumberFormat="1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16" fontId="0" fillId="0" borderId="3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wrapText="1"/>
    </xf>
    <xf numFmtId="16" fontId="0" fillId="0" borderId="7" xfId="0" applyNumberFormat="1" applyFont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0" fontId="0" fillId="0" borderId="7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vertical="center" wrapText="1"/>
    </xf>
    <xf numFmtId="10" fontId="0" fillId="0" borderId="7" xfId="0" applyNumberFormat="1" applyFont="1" applyBorder="1" applyAlignment="1">
      <alignment horizontal="center" wrapText="1"/>
    </xf>
    <xf numFmtId="9" fontId="0" fillId="0" borderId="7" xfId="0" applyNumberFormat="1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 vertical="center" indent="5"/>
    </xf>
    <xf numFmtId="0" fontId="0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25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5;&#1088;&#1086;&#1090;&#1086;&#1082;&#1086;&#1083;+&#1088;&#1077;&#1081;&#1090;&#1080;&#1085;&#1075;+&#1082;&#1080;&#1090;&#1072;&#1081;&#1089;&#1082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Я_5-6"/>
      <sheetName val="КЯ_7-8"/>
      <sheetName val="КЯ_9-11"/>
    </sheetNames>
    <sheetDataSet>
      <sheetData sheetId="0" refreshError="1"/>
      <sheetData sheetId="1" refreshError="1">
        <row r="13">
          <cell r="P13">
            <v>33</v>
          </cell>
          <cell r="Q13">
            <v>0.73333333333333328</v>
          </cell>
        </row>
        <row r="14">
          <cell r="P14">
            <v>33</v>
          </cell>
          <cell r="Q14">
            <v>0.73333333333333328</v>
          </cell>
        </row>
        <row r="15">
          <cell r="P15">
            <v>32</v>
          </cell>
          <cell r="Q15">
            <v>0.71111111111111114</v>
          </cell>
        </row>
        <row r="16">
          <cell r="P16">
            <v>27</v>
          </cell>
          <cell r="Q16">
            <v>0.6</v>
          </cell>
        </row>
        <row r="17">
          <cell r="P17">
            <v>27</v>
          </cell>
          <cell r="Q17">
            <v>0.6</v>
          </cell>
        </row>
        <row r="18">
          <cell r="P18">
            <v>26</v>
          </cell>
          <cell r="Q18">
            <v>0.57777777777777772</v>
          </cell>
        </row>
        <row r="19">
          <cell r="P19">
            <v>26</v>
          </cell>
          <cell r="Q19">
            <v>0.57777777777777772</v>
          </cell>
        </row>
        <row r="20">
          <cell r="P20">
            <v>26</v>
          </cell>
          <cell r="Q20">
            <v>0.57777777777777772</v>
          </cell>
        </row>
        <row r="21">
          <cell r="P21">
            <v>26</v>
          </cell>
          <cell r="Q21">
            <v>0.57777777777777772</v>
          </cell>
        </row>
        <row r="22">
          <cell r="P22">
            <v>26</v>
          </cell>
          <cell r="Q22">
            <v>0.57777777777777772</v>
          </cell>
        </row>
        <row r="23">
          <cell r="P23">
            <v>23</v>
          </cell>
          <cell r="Q23">
            <v>0.51111111111111107</v>
          </cell>
        </row>
        <row r="24">
          <cell r="P24">
            <v>23</v>
          </cell>
          <cell r="Q24">
            <v>0.51111111111111107</v>
          </cell>
        </row>
        <row r="25">
          <cell r="P25">
            <v>20</v>
          </cell>
          <cell r="Q25">
            <v>0.44444444444444442</v>
          </cell>
        </row>
        <row r="26">
          <cell r="P26">
            <v>18</v>
          </cell>
          <cell r="Q26">
            <v>0.4</v>
          </cell>
        </row>
        <row r="27">
          <cell r="C27" t="str">
            <v>Гагаринский</v>
          </cell>
          <cell r="D27" t="str">
            <v xml:space="preserve">Скроцкая </v>
          </cell>
          <cell r="E27" t="str">
            <v>София</v>
          </cell>
          <cell r="I27" t="str">
            <v>ГБОУ «ШКОЛА ЭКОТЕХ+»</v>
          </cell>
          <cell r="P27">
            <v>17</v>
          </cell>
          <cell r="Q27">
            <v>0.37777777777777777</v>
          </cell>
        </row>
        <row r="28">
          <cell r="C28" t="str">
            <v>Нахимовский</v>
          </cell>
          <cell r="D28" t="str">
            <v>Рогова </v>
          </cell>
          <cell r="E28" t="str">
            <v>Татьяна</v>
          </cell>
          <cell r="F28" t="str">
            <v>Владимировна</v>
          </cell>
          <cell r="I28" t="str">
            <v>ГБОУ СОШ № 31</v>
          </cell>
          <cell r="P28">
            <v>17</v>
          </cell>
          <cell r="Q28">
            <v>0.37777777777777777</v>
          </cell>
        </row>
        <row r="29">
          <cell r="I29" t="str">
            <v>ГБОУ «ШКОЛА ЭКОТЕХ+»</v>
          </cell>
          <cell r="P29">
            <v>12</v>
          </cell>
          <cell r="Q29">
            <v>0.26666666666666666</v>
          </cell>
        </row>
        <row r="30">
          <cell r="I30" t="str">
            <v>ГБОУ СОШ №45</v>
          </cell>
          <cell r="P30">
            <v>11</v>
          </cell>
          <cell r="Q30">
            <v>0.24444444444444444</v>
          </cell>
        </row>
      </sheetData>
      <sheetData sheetId="2" refreshError="1">
        <row r="13">
          <cell r="P13">
            <v>51</v>
          </cell>
          <cell r="Q13">
            <v>0.92727272727272725</v>
          </cell>
        </row>
        <row r="14">
          <cell r="Q14">
            <v>0.63636363636363635</v>
          </cell>
        </row>
        <row r="15">
          <cell r="Q15">
            <v>0.61818181818181817</v>
          </cell>
        </row>
        <row r="16">
          <cell r="Q16">
            <v>0.61818181818181817</v>
          </cell>
        </row>
        <row r="17">
          <cell r="P17">
            <v>33</v>
          </cell>
          <cell r="Q17">
            <v>0.6</v>
          </cell>
        </row>
        <row r="18">
          <cell r="P18">
            <v>33</v>
          </cell>
          <cell r="Q18">
            <v>0.6</v>
          </cell>
        </row>
        <row r="19">
          <cell r="P19">
            <v>31</v>
          </cell>
          <cell r="Q19">
            <v>0.5636363636363636</v>
          </cell>
        </row>
        <row r="20">
          <cell r="P20">
            <v>28</v>
          </cell>
          <cell r="Q20">
            <v>0.50909090909090904</v>
          </cell>
        </row>
        <row r="21">
          <cell r="P21">
            <v>20</v>
          </cell>
          <cell r="Q21">
            <v>0.36363636363636365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codeName="Лист3"/>
  <dimension ref="A1:U137"/>
  <sheetViews>
    <sheetView tabSelected="1" workbookViewId="0">
      <selection activeCell="F9" sqref="F9"/>
    </sheetView>
  </sheetViews>
  <sheetFormatPr defaultColWidth="8.85546875" defaultRowHeight="17.25" customHeight="1"/>
  <cols>
    <col min="1" max="1" width="5" style="5" customWidth="1"/>
    <col min="2" max="2" width="14" style="5" customWidth="1"/>
    <col min="3" max="3" width="19.5703125" style="5" customWidth="1"/>
    <col min="4" max="4" width="12.85546875" style="5" customWidth="1"/>
    <col min="5" max="5" width="17.42578125" style="5" customWidth="1"/>
    <col min="6" max="6" width="30.28515625" style="5" customWidth="1"/>
    <col min="7" max="7" width="7.140625" style="5" customWidth="1"/>
    <col min="8" max="8" width="8.85546875" style="5"/>
    <col min="9" max="9" width="8.7109375" style="5" customWidth="1"/>
    <col min="10" max="10" width="16.85546875" style="5" customWidth="1"/>
    <col min="11" max="11" width="41.140625" style="5" customWidth="1"/>
    <col min="12" max="16384" width="8.85546875" style="5"/>
  </cols>
  <sheetData>
    <row r="1" spans="1:21" ht="17.25" customHeight="1">
      <c r="A1" s="97" t="s">
        <v>118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25" customHeight="1">
      <c r="A2" s="42"/>
      <c r="B2" s="42"/>
      <c r="C2" s="43"/>
      <c r="D2" s="43"/>
      <c r="E2" s="43"/>
      <c r="F2" s="43"/>
      <c r="G2" s="43"/>
      <c r="H2" s="43"/>
      <c r="I2" s="43"/>
      <c r="J2" s="44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7.25" customHeight="1" thickBot="1">
      <c r="A3" s="45"/>
      <c r="B3" s="45"/>
      <c r="C3" s="44"/>
      <c r="D3" s="44"/>
      <c r="F3" s="44"/>
      <c r="G3" s="44"/>
      <c r="H3" s="44"/>
      <c r="I3" s="44"/>
      <c r="J3" s="44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7.25" customHeight="1" thickBot="1">
      <c r="A4" s="46" t="s">
        <v>5</v>
      </c>
      <c r="B4" s="46" t="s">
        <v>27</v>
      </c>
      <c r="C4" s="46" t="s">
        <v>6</v>
      </c>
      <c r="D4" s="46" t="s">
        <v>7</v>
      </c>
      <c r="E4" s="46" t="s">
        <v>8</v>
      </c>
      <c r="F4" s="46" t="s">
        <v>28</v>
      </c>
      <c r="G4" s="46" t="s">
        <v>9</v>
      </c>
      <c r="H4" s="47" t="s">
        <v>10</v>
      </c>
      <c r="I4" s="47" t="s">
        <v>11</v>
      </c>
      <c r="J4" s="46" t="s">
        <v>17</v>
      </c>
      <c r="K4" s="46" t="s">
        <v>12</v>
      </c>
    </row>
    <row r="5" spans="1:21" ht="17.25" customHeight="1">
      <c r="A5" s="48">
        <v>1</v>
      </c>
      <c r="B5" s="49" t="s">
        <v>25</v>
      </c>
      <c r="C5" s="49" t="s">
        <v>38</v>
      </c>
      <c r="D5" s="49" t="s">
        <v>39</v>
      </c>
      <c r="E5" s="49" t="s">
        <v>37</v>
      </c>
      <c r="F5" s="50" t="s">
        <v>110</v>
      </c>
      <c r="G5" s="51">
        <v>11</v>
      </c>
      <c r="H5" s="52" t="s">
        <v>29</v>
      </c>
      <c r="I5" s="12">
        <v>35</v>
      </c>
      <c r="J5" s="13">
        <f>'[1]КЯ_9-11'!$Q$14</f>
        <v>0.63636363636363635</v>
      </c>
      <c r="K5" s="8" t="s">
        <v>43</v>
      </c>
    </row>
    <row r="6" spans="1:21" ht="17.25" customHeight="1">
      <c r="A6" s="14">
        <v>2</v>
      </c>
      <c r="B6" s="53" t="s">
        <v>21</v>
      </c>
      <c r="C6" s="53" t="s">
        <v>18</v>
      </c>
      <c r="D6" s="53" t="s">
        <v>19</v>
      </c>
      <c r="E6" s="53" t="s">
        <v>20</v>
      </c>
      <c r="F6" s="54" t="s">
        <v>42</v>
      </c>
      <c r="G6" s="20">
        <v>11</v>
      </c>
      <c r="H6" s="21" t="s">
        <v>29</v>
      </c>
      <c r="I6" s="15">
        <v>34</v>
      </c>
      <c r="J6" s="16">
        <f>'[1]КЯ_9-11'!Q15</f>
        <v>0.61818181818181817</v>
      </c>
      <c r="K6" s="3" t="s">
        <v>22</v>
      </c>
    </row>
    <row r="7" spans="1:21" ht="17.25" customHeight="1">
      <c r="A7" s="14">
        <v>3</v>
      </c>
      <c r="B7" s="53" t="s">
        <v>21</v>
      </c>
      <c r="C7" s="53" t="s">
        <v>40</v>
      </c>
      <c r="D7" s="53" t="s">
        <v>41</v>
      </c>
      <c r="E7" s="53" t="s">
        <v>1</v>
      </c>
      <c r="F7" s="55" t="s">
        <v>111</v>
      </c>
      <c r="G7" s="20">
        <v>11</v>
      </c>
      <c r="H7" s="21" t="s">
        <v>29</v>
      </c>
      <c r="I7" s="15">
        <v>34</v>
      </c>
      <c r="J7" s="16">
        <f>'[1]КЯ_9-11'!Q16</f>
        <v>0.61818181818181817</v>
      </c>
      <c r="K7" s="6" t="s">
        <v>115</v>
      </c>
    </row>
    <row r="8" spans="1:21" ht="17.25" customHeight="1">
      <c r="A8" s="14">
        <v>4</v>
      </c>
      <c r="B8" s="53" t="s">
        <v>25</v>
      </c>
      <c r="C8" s="53" t="s">
        <v>23</v>
      </c>
      <c r="D8" s="53" t="s">
        <v>24</v>
      </c>
      <c r="E8" s="53" t="s">
        <v>0</v>
      </c>
      <c r="F8" s="55" t="s">
        <v>44</v>
      </c>
      <c r="G8" s="20">
        <v>11</v>
      </c>
      <c r="H8" s="21" t="s">
        <v>29</v>
      </c>
      <c r="I8" s="20">
        <f>'[1]КЯ_9-11'!P19</f>
        <v>31</v>
      </c>
      <c r="J8" s="56">
        <f>'[1]КЯ_9-11'!Q19</f>
        <v>0.5636363636363636</v>
      </c>
      <c r="K8" s="3" t="s">
        <v>22</v>
      </c>
    </row>
    <row r="9" spans="1:21" ht="17.25" customHeight="1">
      <c r="A9" s="14"/>
      <c r="B9" s="57"/>
      <c r="C9" s="57"/>
      <c r="D9" s="57"/>
      <c r="E9" s="57"/>
      <c r="F9" s="57"/>
      <c r="G9" s="20"/>
      <c r="H9" s="21"/>
      <c r="I9" s="20"/>
      <c r="J9" s="56"/>
      <c r="K9" s="58"/>
    </row>
    <row r="10" spans="1:21" ht="17.25" customHeight="1">
      <c r="A10" s="17">
        <v>1</v>
      </c>
      <c r="B10" s="53" t="s">
        <v>26</v>
      </c>
      <c r="C10" s="59" t="s">
        <v>45</v>
      </c>
      <c r="D10" s="59" t="s">
        <v>14</v>
      </c>
      <c r="E10" s="59" t="s">
        <v>37</v>
      </c>
      <c r="F10" s="54" t="s">
        <v>46</v>
      </c>
      <c r="G10" s="18">
        <v>10</v>
      </c>
      <c r="H10" s="19" t="s">
        <v>29</v>
      </c>
      <c r="I10" s="20">
        <f>'[1]КЯ_9-11'!P17</f>
        <v>33</v>
      </c>
      <c r="J10" s="56">
        <f>'[1]КЯ_9-11'!Q17</f>
        <v>0.6</v>
      </c>
      <c r="K10" s="3" t="s">
        <v>47</v>
      </c>
    </row>
    <row r="11" spans="1:21" ht="17.25" customHeight="1">
      <c r="A11" s="14">
        <v>2</v>
      </c>
      <c r="B11" s="53" t="s">
        <v>48</v>
      </c>
      <c r="C11" s="53" t="s">
        <v>49</v>
      </c>
      <c r="D11" s="53" t="s">
        <v>50</v>
      </c>
      <c r="E11" s="53" t="s">
        <v>51</v>
      </c>
      <c r="F11" s="55" t="s">
        <v>55</v>
      </c>
      <c r="G11" s="20">
        <v>10</v>
      </c>
      <c r="H11" s="21" t="s">
        <v>29</v>
      </c>
      <c r="I11" s="20">
        <f>'[1]КЯ_9-11'!P20</f>
        <v>28</v>
      </c>
      <c r="J11" s="56">
        <f>'[1]КЯ_9-11'!Q20</f>
        <v>0.50909090909090904</v>
      </c>
      <c r="K11" s="58" t="s">
        <v>22</v>
      </c>
    </row>
    <row r="12" spans="1:21" ht="17.25" customHeight="1">
      <c r="A12" s="14">
        <v>3</v>
      </c>
      <c r="B12" s="53" t="s">
        <v>26</v>
      </c>
      <c r="C12" s="59" t="s">
        <v>52</v>
      </c>
      <c r="D12" s="59" t="s">
        <v>53</v>
      </c>
      <c r="E12" s="59" t="s">
        <v>54</v>
      </c>
      <c r="F12" s="55" t="s">
        <v>46</v>
      </c>
      <c r="G12" s="20">
        <v>10</v>
      </c>
      <c r="H12" s="21" t="s">
        <v>29</v>
      </c>
      <c r="I12" s="20">
        <f>'[1]КЯ_9-11'!P21</f>
        <v>20</v>
      </c>
      <c r="J12" s="56">
        <f>'[1]КЯ_9-11'!Q21</f>
        <v>0.36363636363636365</v>
      </c>
      <c r="K12" s="3" t="s">
        <v>56</v>
      </c>
    </row>
    <row r="13" spans="1:21" ht="17.25" customHeight="1">
      <c r="A13" s="14">
        <v>4</v>
      </c>
      <c r="B13" s="60" t="s">
        <v>21</v>
      </c>
      <c r="C13" s="57" t="s">
        <v>99</v>
      </c>
      <c r="D13" s="57" t="s">
        <v>100</v>
      </c>
      <c r="E13" s="57" t="s">
        <v>3</v>
      </c>
      <c r="F13" s="58" t="s">
        <v>101</v>
      </c>
      <c r="G13" s="20">
        <v>10</v>
      </c>
      <c r="H13" s="21" t="s">
        <v>29</v>
      </c>
      <c r="I13" s="61" t="s">
        <v>102</v>
      </c>
      <c r="J13" s="62"/>
      <c r="K13" s="58" t="s">
        <v>22</v>
      </c>
    </row>
    <row r="14" spans="1:21" ht="17.25" customHeight="1">
      <c r="A14" s="14"/>
      <c r="B14" s="22"/>
      <c r="C14" s="63"/>
      <c r="D14" s="63"/>
      <c r="E14" s="63"/>
      <c r="F14" s="9"/>
      <c r="G14" s="20"/>
      <c r="H14" s="21"/>
      <c r="I14" s="20"/>
      <c r="J14" s="56"/>
      <c r="K14" s="58"/>
    </row>
    <row r="15" spans="1:21" ht="17.25" customHeight="1" thickBot="1">
      <c r="A15" s="17">
        <v>1</v>
      </c>
      <c r="B15" s="53" t="s">
        <v>25</v>
      </c>
      <c r="C15" s="53" t="s">
        <v>57</v>
      </c>
      <c r="D15" s="53" t="s">
        <v>13</v>
      </c>
      <c r="E15" s="53" t="s">
        <v>3</v>
      </c>
      <c r="F15" s="55" t="s">
        <v>58</v>
      </c>
      <c r="G15" s="64">
        <v>9</v>
      </c>
      <c r="H15" s="21" t="s">
        <v>29</v>
      </c>
      <c r="I15" s="17">
        <f>'[1]КЯ_9-11'!P13</f>
        <v>51</v>
      </c>
      <c r="J15" s="56">
        <f>'[1]КЯ_9-11'!Q13</f>
        <v>0.92727272727272725</v>
      </c>
      <c r="K15" s="58" t="s">
        <v>22</v>
      </c>
    </row>
    <row r="16" spans="1:21" ht="17.25" customHeight="1" thickBot="1">
      <c r="A16" s="14"/>
      <c r="B16" s="65"/>
      <c r="C16" s="65"/>
      <c r="D16" s="65"/>
      <c r="E16" s="65"/>
      <c r="F16" s="65"/>
      <c r="G16" s="64"/>
      <c r="H16" s="66"/>
      <c r="I16" s="67"/>
      <c r="J16" s="68"/>
      <c r="K16" s="69"/>
    </row>
    <row r="17" spans="1:11" ht="17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7.25" customHeight="1" thickBo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7.25" customHeight="1" thickBot="1">
      <c r="A19" s="24">
        <v>1</v>
      </c>
      <c r="B19" s="70" t="s">
        <v>25</v>
      </c>
      <c r="C19" s="70" t="s">
        <v>59</v>
      </c>
      <c r="D19" s="70" t="s">
        <v>13</v>
      </c>
      <c r="E19" s="70" t="s">
        <v>4</v>
      </c>
      <c r="F19" s="71" t="s">
        <v>60</v>
      </c>
      <c r="G19" s="72">
        <v>8</v>
      </c>
      <c r="H19" s="73" t="s">
        <v>29</v>
      </c>
      <c r="I19" s="72">
        <f>'[1]КЯ_9-11'!P18</f>
        <v>33</v>
      </c>
      <c r="J19" s="74">
        <f>'[1]КЯ_9-11'!Q18</f>
        <v>0.6</v>
      </c>
      <c r="K19" s="7" t="s">
        <v>22</v>
      </c>
    </row>
    <row r="20" spans="1:11" ht="17.25" customHeight="1" thickBot="1">
      <c r="A20" s="24">
        <v>2</v>
      </c>
      <c r="B20" s="70" t="s">
        <v>25</v>
      </c>
      <c r="C20" s="70" t="s">
        <v>94</v>
      </c>
      <c r="D20" s="70" t="s">
        <v>95</v>
      </c>
      <c r="E20" s="70" t="s">
        <v>96</v>
      </c>
      <c r="F20" s="70" t="s">
        <v>112</v>
      </c>
      <c r="G20" s="72">
        <v>8</v>
      </c>
      <c r="H20" s="73" t="s">
        <v>32</v>
      </c>
      <c r="I20" s="72">
        <f>'[1]КЯ_7-8'!P14</f>
        <v>33</v>
      </c>
      <c r="J20" s="74">
        <f>'[1]КЯ_7-8'!Q14</f>
        <v>0.73333333333333328</v>
      </c>
      <c r="K20" s="7" t="s">
        <v>47</v>
      </c>
    </row>
    <row r="21" spans="1:11" ht="17.25" customHeight="1" thickBot="1">
      <c r="A21" s="24">
        <v>3</v>
      </c>
      <c r="B21" s="70" t="s">
        <v>25</v>
      </c>
      <c r="C21" s="70" t="s">
        <v>97</v>
      </c>
      <c r="D21" s="70" t="s">
        <v>81</v>
      </c>
      <c r="E21" s="70" t="s">
        <v>98</v>
      </c>
      <c r="F21" s="70" t="s">
        <v>113</v>
      </c>
      <c r="G21" s="75">
        <v>8</v>
      </c>
      <c r="H21" s="76" t="s">
        <v>32</v>
      </c>
      <c r="I21" s="72">
        <f>'[1]КЯ_7-8'!P15</f>
        <v>32</v>
      </c>
      <c r="J21" s="74">
        <f>'[1]КЯ_7-8'!Q15</f>
        <v>0.71111111111111114</v>
      </c>
      <c r="K21" s="7" t="s">
        <v>22</v>
      </c>
    </row>
    <row r="22" spans="1:11" ht="17.25" customHeight="1" thickBot="1">
      <c r="A22" s="24">
        <v>4</v>
      </c>
      <c r="B22" s="70" t="s">
        <v>25</v>
      </c>
      <c r="C22" s="70" t="s">
        <v>34</v>
      </c>
      <c r="D22" s="70" t="s">
        <v>35</v>
      </c>
      <c r="E22" s="70" t="s">
        <v>1</v>
      </c>
      <c r="F22" s="70" t="s">
        <v>61</v>
      </c>
      <c r="G22" s="72">
        <v>8</v>
      </c>
      <c r="H22" s="73" t="s">
        <v>32</v>
      </c>
      <c r="I22" s="72">
        <f>'[1]КЯ_7-8'!P24</f>
        <v>23</v>
      </c>
      <c r="J22" s="74">
        <f>'[1]КЯ_7-8'!Q24</f>
        <v>0.51111111111111107</v>
      </c>
      <c r="K22" s="77" t="s">
        <v>30</v>
      </c>
    </row>
    <row r="23" spans="1:11" ht="17.25" customHeight="1" thickBot="1">
      <c r="A23" s="24">
        <v>5</v>
      </c>
      <c r="B23" s="70" t="s">
        <v>21</v>
      </c>
      <c r="C23" s="70" t="s">
        <v>62</v>
      </c>
      <c r="D23" s="70" t="s">
        <v>63</v>
      </c>
      <c r="E23" s="70" t="s">
        <v>64</v>
      </c>
      <c r="F23" s="71" t="s">
        <v>42</v>
      </c>
      <c r="G23" s="75">
        <v>8</v>
      </c>
      <c r="H23" s="76" t="s">
        <v>32</v>
      </c>
      <c r="I23" s="78">
        <f>'[1]КЯ_7-8'!P26</f>
        <v>18</v>
      </c>
      <c r="J23" s="68">
        <f>'[1]КЯ_7-8'!Q26</f>
        <v>0.4</v>
      </c>
      <c r="K23" s="7" t="s">
        <v>65</v>
      </c>
    </row>
    <row r="24" spans="1:11" ht="17.25" customHeight="1" thickBot="1">
      <c r="A24" s="24">
        <v>6</v>
      </c>
      <c r="B24" s="79" t="s">
        <v>26</v>
      </c>
      <c r="C24" s="79" t="s">
        <v>103</v>
      </c>
      <c r="D24" s="79" t="s">
        <v>104</v>
      </c>
      <c r="E24" s="79" t="s">
        <v>68</v>
      </c>
      <c r="F24" s="80" t="s">
        <v>105</v>
      </c>
      <c r="G24" s="81">
        <v>8</v>
      </c>
      <c r="H24" s="76" t="s">
        <v>32</v>
      </c>
      <c r="I24" s="82" t="s">
        <v>106</v>
      </c>
      <c r="J24" s="83"/>
      <c r="K24" s="4" t="s">
        <v>107</v>
      </c>
    </row>
    <row r="25" spans="1:11" ht="17.25" customHeight="1" thickBot="1">
      <c r="A25" s="24">
        <v>7</v>
      </c>
      <c r="B25" s="84" t="s">
        <v>25</v>
      </c>
      <c r="C25" s="84" t="s">
        <v>108</v>
      </c>
      <c r="D25" s="84" t="s">
        <v>16</v>
      </c>
      <c r="E25" s="84" t="s">
        <v>33</v>
      </c>
      <c r="F25" s="85" t="s">
        <v>31</v>
      </c>
      <c r="G25" s="81">
        <v>8</v>
      </c>
      <c r="H25" s="76" t="s">
        <v>32</v>
      </c>
      <c r="I25" s="82" t="s">
        <v>106</v>
      </c>
      <c r="J25" s="83"/>
      <c r="K25" s="77" t="s">
        <v>30</v>
      </c>
    </row>
    <row r="26" spans="1:11" ht="17.25" customHeight="1">
      <c r="A26" s="25"/>
    </row>
    <row r="27" spans="1:11" ht="17.25" customHeight="1">
      <c r="A27" s="26">
        <v>1</v>
      </c>
      <c r="B27" s="86" t="s">
        <v>25</v>
      </c>
      <c r="C27" s="86" t="s">
        <v>85</v>
      </c>
      <c r="D27" s="86" t="s">
        <v>73</v>
      </c>
      <c r="E27" s="86" t="s">
        <v>64</v>
      </c>
      <c r="F27" s="86" t="s">
        <v>114</v>
      </c>
      <c r="G27" s="87">
        <v>7</v>
      </c>
      <c r="H27" s="88" t="s">
        <v>32</v>
      </c>
      <c r="I27" s="89">
        <f>'[1]КЯ_7-8'!P13</f>
        <v>33</v>
      </c>
      <c r="J27" s="90">
        <f>'[1]КЯ_7-8'!Q13</f>
        <v>0.73333333333333328</v>
      </c>
      <c r="K27" s="6" t="s">
        <v>22</v>
      </c>
    </row>
    <row r="28" spans="1:11" ht="17.25" customHeight="1">
      <c r="A28" s="26">
        <v>2</v>
      </c>
      <c r="B28" s="86" t="s">
        <v>25</v>
      </c>
      <c r="C28" s="91" t="s">
        <v>86</v>
      </c>
      <c r="D28" s="91" t="s">
        <v>87</v>
      </c>
      <c r="E28" s="91" t="s">
        <v>88</v>
      </c>
      <c r="F28" s="85" t="s">
        <v>31</v>
      </c>
      <c r="G28" s="87">
        <v>7</v>
      </c>
      <c r="H28" s="88" t="s">
        <v>32</v>
      </c>
      <c r="I28" s="89">
        <f>'[1]КЯ_7-8'!P16</f>
        <v>27</v>
      </c>
      <c r="J28" s="90">
        <f>'[1]КЯ_7-8'!Q16</f>
        <v>0.6</v>
      </c>
      <c r="K28" s="6" t="s">
        <v>30</v>
      </c>
    </row>
    <row r="29" spans="1:11" ht="17.25" customHeight="1">
      <c r="A29" s="26">
        <v>3</v>
      </c>
      <c r="B29" s="86" t="s">
        <v>25</v>
      </c>
      <c r="C29" s="86" t="s">
        <v>89</v>
      </c>
      <c r="D29" s="86" t="s">
        <v>90</v>
      </c>
      <c r="E29" s="86" t="s">
        <v>54</v>
      </c>
      <c r="F29" s="86" t="s">
        <v>116</v>
      </c>
      <c r="G29" s="87">
        <v>7</v>
      </c>
      <c r="H29" s="88" t="s">
        <v>32</v>
      </c>
      <c r="I29" s="89">
        <f>'[1]КЯ_7-8'!P17</f>
        <v>27</v>
      </c>
      <c r="J29" s="90">
        <f>'[1]КЯ_7-8'!Q17</f>
        <v>0.6</v>
      </c>
      <c r="K29" s="6" t="s">
        <v>30</v>
      </c>
    </row>
    <row r="30" spans="1:11" ht="17.25" customHeight="1">
      <c r="A30" s="26">
        <v>4</v>
      </c>
      <c r="B30" s="86" t="s">
        <v>25</v>
      </c>
      <c r="C30" s="86" t="s">
        <v>91</v>
      </c>
      <c r="D30" s="86" t="s">
        <v>92</v>
      </c>
      <c r="E30" s="86" t="s">
        <v>93</v>
      </c>
      <c r="F30" s="86" t="s">
        <v>31</v>
      </c>
      <c r="G30" s="87">
        <v>7</v>
      </c>
      <c r="H30" s="88" t="s">
        <v>32</v>
      </c>
      <c r="I30" s="89">
        <f>'[1]КЯ_7-8'!P18</f>
        <v>26</v>
      </c>
      <c r="J30" s="90">
        <f>'[1]КЯ_7-8'!Q18</f>
        <v>0.57777777777777772</v>
      </c>
      <c r="K30" s="6" t="s">
        <v>30</v>
      </c>
    </row>
    <row r="31" spans="1:11" ht="17.25" customHeight="1">
      <c r="A31" s="26">
        <v>5</v>
      </c>
      <c r="B31" s="86" t="s">
        <v>25</v>
      </c>
      <c r="C31" s="86" t="s">
        <v>66</v>
      </c>
      <c r="D31" s="86" t="s">
        <v>67</v>
      </c>
      <c r="E31" s="86" t="s">
        <v>68</v>
      </c>
      <c r="F31" s="85" t="s">
        <v>31</v>
      </c>
      <c r="G31" s="87">
        <v>7</v>
      </c>
      <c r="H31" s="88" t="s">
        <v>32</v>
      </c>
      <c r="I31" s="87">
        <f>'[1]КЯ_7-8'!P19</f>
        <v>26</v>
      </c>
      <c r="J31" s="92">
        <f>'[1]КЯ_7-8'!Q19</f>
        <v>0.57777777777777772</v>
      </c>
      <c r="K31" s="6" t="s">
        <v>30</v>
      </c>
    </row>
    <row r="32" spans="1:11" ht="17.25" customHeight="1">
      <c r="A32" s="26">
        <v>6</v>
      </c>
      <c r="B32" s="86" t="s">
        <v>25</v>
      </c>
      <c r="C32" s="91" t="s">
        <v>69</v>
      </c>
      <c r="D32" s="91" t="s">
        <v>70</v>
      </c>
      <c r="E32" s="91" t="s">
        <v>71</v>
      </c>
      <c r="F32" s="85" t="s">
        <v>31</v>
      </c>
      <c r="G32" s="87">
        <v>7</v>
      </c>
      <c r="H32" s="88" t="s">
        <v>32</v>
      </c>
      <c r="I32" s="26">
        <f>'[1]КЯ_7-8'!P20</f>
        <v>26</v>
      </c>
      <c r="J32" s="92">
        <f>'[1]КЯ_7-8'!Q20</f>
        <v>0.57777777777777772</v>
      </c>
      <c r="K32" s="6" t="s">
        <v>30</v>
      </c>
    </row>
    <row r="33" spans="1:15" ht="17.25" customHeight="1">
      <c r="A33" s="26">
        <v>7</v>
      </c>
      <c r="B33" s="86" t="s">
        <v>25</v>
      </c>
      <c r="C33" s="86" t="s">
        <v>34</v>
      </c>
      <c r="D33" s="86" t="s">
        <v>15</v>
      </c>
      <c r="E33" s="86" t="s">
        <v>2</v>
      </c>
      <c r="F33" s="85" t="s">
        <v>31</v>
      </c>
      <c r="G33" s="87">
        <v>7</v>
      </c>
      <c r="H33" s="88" t="s">
        <v>32</v>
      </c>
      <c r="I33" s="87">
        <f>'[1]КЯ_7-8'!P21</f>
        <v>26</v>
      </c>
      <c r="J33" s="93">
        <f>'[1]КЯ_7-8'!Q21</f>
        <v>0.57777777777777772</v>
      </c>
      <c r="K33" s="6" t="s">
        <v>30</v>
      </c>
    </row>
    <row r="34" spans="1:15" ht="17.25" customHeight="1">
      <c r="A34" s="26">
        <v>8</v>
      </c>
      <c r="B34" s="86" t="s">
        <v>25</v>
      </c>
      <c r="C34" s="86" t="s">
        <v>72</v>
      </c>
      <c r="D34" s="86" t="s">
        <v>73</v>
      </c>
      <c r="E34" s="86" t="s">
        <v>74</v>
      </c>
      <c r="F34" s="85" t="s">
        <v>117</v>
      </c>
      <c r="G34" s="87">
        <v>7</v>
      </c>
      <c r="H34" s="88" t="s">
        <v>32</v>
      </c>
      <c r="I34" s="87">
        <f>'[1]КЯ_7-8'!P22</f>
        <v>26</v>
      </c>
      <c r="J34" s="92">
        <f>'[1]КЯ_7-8'!Q22</f>
        <v>0.57777777777777772</v>
      </c>
      <c r="K34" s="6" t="s">
        <v>30</v>
      </c>
    </row>
    <row r="35" spans="1:15" ht="17.25" customHeight="1">
      <c r="A35" s="26">
        <v>9</v>
      </c>
      <c r="B35" s="86" t="s">
        <v>25</v>
      </c>
      <c r="C35" s="91" t="s">
        <v>75</v>
      </c>
      <c r="D35" s="91" t="s">
        <v>73</v>
      </c>
      <c r="E35" s="91" t="s">
        <v>76</v>
      </c>
      <c r="F35" s="85" t="s">
        <v>31</v>
      </c>
      <c r="G35" s="87">
        <v>7</v>
      </c>
      <c r="H35" s="88" t="s">
        <v>32</v>
      </c>
      <c r="I35" s="87">
        <f>'[1]КЯ_7-8'!P23</f>
        <v>23</v>
      </c>
      <c r="J35" s="92">
        <f>'[1]КЯ_7-8'!Q23</f>
        <v>0.51111111111111107</v>
      </c>
      <c r="K35" s="6" t="s">
        <v>30</v>
      </c>
      <c r="O35" s="27"/>
    </row>
    <row r="36" spans="1:15" ht="17.25" customHeight="1">
      <c r="A36" s="26">
        <v>10</v>
      </c>
      <c r="B36" s="86" t="s">
        <v>25</v>
      </c>
      <c r="C36" s="91" t="s">
        <v>77</v>
      </c>
      <c r="D36" s="91" t="s">
        <v>78</v>
      </c>
      <c r="E36" s="91" t="s">
        <v>79</v>
      </c>
      <c r="F36" s="85" t="s">
        <v>31</v>
      </c>
      <c r="G36" s="87">
        <v>7</v>
      </c>
      <c r="H36" s="88" t="s">
        <v>32</v>
      </c>
      <c r="I36" s="87">
        <f>'[1]КЯ_7-8'!P25</f>
        <v>20</v>
      </c>
      <c r="J36" s="92">
        <f>'[1]КЯ_7-8'!Q25</f>
        <v>0.44444444444444442</v>
      </c>
      <c r="K36" s="6" t="s">
        <v>30</v>
      </c>
    </row>
    <row r="37" spans="1:15" ht="17.25" customHeight="1">
      <c r="A37" s="26">
        <v>11</v>
      </c>
      <c r="B37" s="94" t="str">
        <f>'[1]КЯ_7-8'!C27</f>
        <v>Гагаринский</v>
      </c>
      <c r="C37" s="94" t="str">
        <f>'[1]КЯ_7-8'!D27</f>
        <v xml:space="preserve">Скроцкая </v>
      </c>
      <c r="D37" s="94" t="str">
        <f>'[1]КЯ_7-8'!E27</f>
        <v>София</v>
      </c>
      <c r="E37" s="94" t="s">
        <v>109</v>
      </c>
      <c r="F37" s="28" t="str">
        <f>'[1]КЯ_7-8'!I27</f>
        <v>ГБОУ «ШКОЛА ЭКОТЕХ+»</v>
      </c>
      <c r="G37" s="87">
        <v>7</v>
      </c>
      <c r="H37" s="88" t="s">
        <v>32</v>
      </c>
      <c r="I37" s="87">
        <f>'[1]КЯ_7-8'!P27</f>
        <v>17</v>
      </c>
      <c r="J37" s="92">
        <f>'[1]КЯ_7-8'!Q27</f>
        <v>0.37777777777777777</v>
      </c>
      <c r="K37" s="6" t="s">
        <v>30</v>
      </c>
    </row>
    <row r="38" spans="1:15" ht="17.25" customHeight="1">
      <c r="A38" s="26">
        <v>12</v>
      </c>
      <c r="B38" s="28" t="str">
        <f>'[1]КЯ_7-8'!C28</f>
        <v>Нахимовский</v>
      </c>
      <c r="C38" s="28" t="str">
        <f>'[1]КЯ_7-8'!D28</f>
        <v>Рогова </v>
      </c>
      <c r="D38" s="28" t="str">
        <f>'[1]КЯ_7-8'!E28</f>
        <v>Татьяна</v>
      </c>
      <c r="E38" s="28" t="str">
        <f>'[1]КЯ_7-8'!F28</f>
        <v>Владимировна</v>
      </c>
      <c r="F38" s="28" t="str">
        <f>'[1]КЯ_7-8'!I28</f>
        <v>ГБОУ СОШ № 31</v>
      </c>
      <c r="G38" s="87">
        <v>7</v>
      </c>
      <c r="H38" s="88" t="s">
        <v>32</v>
      </c>
      <c r="I38" s="26">
        <f>'[1]КЯ_7-8'!P28</f>
        <v>17</v>
      </c>
      <c r="J38" s="92">
        <f>'[1]КЯ_7-8'!Q28</f>
        <v>0.37777777777777777</v>
      </c>
      <c r="K38" s="4" t="s">
        <v>107</v>
      </c>
    </row>
    <row r="39" spans="1:15" ht="17.25" customHeight="1">
      <c r="A39" s="26">
        <v>13</v>
      </c>
      <c r="B39" s="86" t="s">
        <v>25</v>
      </c>
      <c r="C39" s="86" t="s">
        <v>80</v>
      </c>
      <c r="D39" s="86" t="s">
        <v>81</v>
      </c>
      <c r="E39" s="86" t="s">
        <v>3</v>
      </c>
      <c r="F39" s="28" t="str">
        <f>'[1]КЯ_7-8'!I29</f>
        <v>ГБОУ «ШКОЛА ЭКОТЕХ+»</v>
      </c>
      <c r="G39" s="87">
        <v>7</v>
      </c>
      <c r="H39" s="88" t="s">
        <v>32</v>
      </c>
      <c r="I39" s="26">
        <f>'[1]КЯ_7-8'!P29</f>
        <v>12</v>
      </c>
      <c r="J39" s="29">
        <f>'[1]КЯ_7-8'!$Q$29</f>
        <v>0.26666666666666666</v>
      </c>
      <c r="K39" s="6" t="s">
        <v>30</v>
      </c>
    </row>
    <row r="40" spans="1:15" ht="17.25" customHeight="1">
      <c r="A40" s="26">
        <v>14</v>
      </c>
      <c r="B40" s="86" t="s">
        <v>21</v>
      </c>
      <c r="C40" s="86" t="s">
        <v>82</v>
      </c>
      <c r="D40" s="86" t="s">
        <v>83</v>
      </c>
      <c r="E40" s="86" t="s">
        <v>84</v>
      </c>
      <c r="F40" s="28" t="str">
        <f>'[1]КЯ_7-8'!I30</f>
        <v>ГБОУ СОШ №45</v>
      </c>
      <c r="G40" s="87">
        <v>7</v>
      </c>
      <c r="H40" s="88" t="s">
        <v>32</v>
      </c>
      <c r="I40" s="26">
        <f>'[1]КЯ_7-8'!P30</f>
        <v>11</v>
      </c>
      <c r="J40" s="29">
        <f>'[1]КЯ_7-8'!$Q$30</f>
        <v>0.24444444444444444</v>
      </c>
      <c r="K40" s="6" t="s">
        <v>115</v>
      </c>
    </row>
    <row r="41" spans="1:15" ht="17.25" customHeight="1">
      <c r="A41" s="30"/>
      <c r="B41" s="30"/>
      <c r="C41" s="30"/>
      <c r="D41" s="30"/>
      <c r="E41" s="30"/>
      <c r="F41" s="30"/>
      <c r="G41" s="30"/>
      <c r="H41" s="30"/>
      <c r="I41" s="30"/>
      <c r="J41" s="31"/>
      <c r="K41" s="30"/>
    </row>
    <row r="42" spans="1:15" ht="17.25" customHeight="1">
      <c r="A42" s="23" t="s">
        <v>36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5" ht="17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5" ht="17.25" customHeight="1">
      <c r="J44" s="32"/>
    </row>
    <row r="45" spans="1:15" ht="17.25" customHeight="1">
      <c r="A45" s="33"/>
      <c r="B45" s="33"/>
      <c r="J45" s="32"/>
    </row>
    <row r="46" spans="1:15" ht="17.25" customHeight="1">
      <c r="J46" s="32"/>
    </row>
    <row r="47" spans="1:15" ht="17.25" customHeight="1">
      <c r="A47" s="33"/>
      <c r="B47" s="33"/>
      <c r="J47" s="32"/>
    </row>
    <row r="48" spans="1:15" ht="17.25" customHeight="1">
      <c r="J48" s="32"/>
      <c r="N48" s="30"/>
    </row>
    <row r="49" spans="1:14" ht="17.25" customHeight="1">
      <c r="A49" s="33"/>
      <c r="B49" s="33"/>
      <c r="J49" s="32"/>
      <c r="L49" s="30"/>
      <c r="M49" s="30"/>
      <c r="N49" s="30"/>
    </row>
    <row r="50" spans="1:14" ht="17.25" customHeight="1">
      <c r="J50" s="32"/>
      <c r="N50" s="30"/>
    </row>
    <row r="51" spans="1:14" ht="17.25" customHeight="1">
      <c r="A51" s="33"/>
      <c r="B51" s="33"/>
      <c r="J51" s="32"/>
    </row>
    <row r="52" spans="1:14" ht="17.25" customHeight="1">
      <c r="J52" s="32"/>
    </row>
    <row r="53" spans="1:14" ht="17.25" customHeight="1">
      <c r="A53" s="33"/>
      <c r="B53" s="33"/>
      <c r="J53" s="32"/>
    </row>
    <row r="54" spans="1:14" ht="17.25" customHeight="1">
      <c r="J54" s="32"/>
    </row>
    <row r="55" spans="1:14" ht="17.25" customHeight="1">
      <c r="A55" s="33"/>
      <c r="B55" s="33"/>
      <c r="J55" s="32"/>
    </row>
    <row r="56" spans="1:14" ht="17.25" customHeight="1">
      <c r="J56" s="32"/>
    </row>
    <row r="57" spans="1:14" ht="17.25" customHeight="1">
      <c r="A57" s="33"/>
      <c r="B57" s="33"/>
      <c r="J57" s="32"/>
    </row>
    <row r="58" spans="1:14" ht="17.25" customHeight="1">
      <c r="J58" s="32"/>
    </row>
    <row r="59" spans="1:14" ht="17.25" customHeight="1">
      <c r="A59" s="33"/>
      <c r="B59" s="33"/>
      <c r="J59" s="32"/>
    </row>
    <row r="60" spans="1:14" ht="17.25" customHeight="1">
      <c r="J60" s="32"/>
    </row>
    <row r="61" spans="1:14" ht="17.25" customHeight="1">
      <c r="A61" s="33"/>
      <c r="B61" s="33"/>
      <c r="J61" s="32"/>
    </row>
    <row r="62" spans="1:14" ht="17.25" customHeight="1">
      <c r="J62" s="32"/>
    </row>
    <row r="63" spans="1:14" ht="17.25" customHeight="1">
      <c r="A63" s="33"/>
      <c r="B63" s="33"/>
      <c r="J63" s="32"/>
    </row>
    <row r="64" spans="1:14" ht="17.25" customHeight="1">
      <c r="J64" s="32"/>
    </row>
    <row r="65" spans="1:10" ht="17.25" customHeight="1">
      <c r="A65" s="33"/>
      <c r="B65" s="33"/>
      <c r="J65" s="32"/>
    </row>
    <row r="66" spans="1:10" ht="17.25" customHeight="1">
      <c r="J66" s="32"/>
    </row>
    <row r="67" spans="1:10" ht="17.25" customHeight="1">
      <c r="A67" s="33"/>
      <c r="B67" s="33"/>
      <c r="J67" s="32"/>
    </row>
    <row r="68" spans="1:10" ht="17.25" customHeight="1">
      <c r="J68" s="32"/>
    </row>
    <row r="69" spans="1:10" ht="17.25" customHeight="1">
      <c r="A69" s="33"/>
      <c r="B69" s="33"/>
      <c r="J69" s="32"/>
    </row>
    <row r="70" spans="1:10" ht="17.25" customHeight="1">
      <c r="J70" s="32"/>
    </row>
    <row r="71" spans="1:10" ht="17.25" customHeight="1">
      <c r="A71" s="33"/>
      <c r="B71" s="33"/>
      <c r="J71" s="32"/>
    </row>
    <row r="72" spans="1:10" ht="17.25" customHeight="1">
      <c r="J72" s="32"/>
    </row>
    <row r="73" spans="1:10" ht="17.25" customHeight="1">
      <c r="A73" s="33"/>
      <c r="B73" s="33"/>
      <c r="J73" s="32"/>
    </row>
    <row r="74" spans="1:10" ht="17.25" customHeight="1">
      <c r="J74" s="32"/>
    </row>
    <row r="75" spans="1:10" ht="17.25" customHeight="1">
      <c r="A75" s="33"/>
      <c r="B75" s="33"/>
      <c r="J75" s="32"/>
    </row>
    <row r="76" spans="1:10" ht="17.25" customHeight="1">
      <c r="J76" s="32"/>
    </row>
    <row r="77" spans="1:10" ht="17.25" customHeight="1">
      <c r="A77" s="33"/>
      <c r="B77" s="33"/>
      <c r="J77" s="32"/>
    </row>
    <row r="78" spans="1:10" ht="17.25" customHeight="1">
      <c r="J78" s="32"/>
    </row>
    <row r="79" spans="1:10" ht="17.25" customHeight="1">
      <c r="A79" s="33"/>
      <c r="B79" s="33"/>
      <c r="J79" s="32"/>
    </row>
    <row r="80" spans="1:10" ht="17.25" customHeight="1">
      <c r="J80" s="32"/>
    </row>
    <row r="81" spans="1:10" ht="17.25" customHeight="1">
      <c r="A81" s="33"/>
      <c r="B81" s="33"/>
      <c r="J81" s="32"/>
    </row>
    <row r="82" spans="1:10" ht="17.25" customHeight="1">
      <c r="J82" s="32"/>
    </row>
    <row r="83" spans="1:10" ht="17.25" customHeight="1">
      <c r="A83" s="33"/>
      <c r="B83" s="33"/>
      <c r="J83" s="32"/>
    </row>
    <row r="84" spans="1:10" ht="17.25" customHeight="1">
      <c r="J84" s="32"/>
    </row>
    <row r="85" spans="1:10" ht="17.25" customHeight="1">
      <c r="A85" s="33"/>
      <c r="B85" s="33"/>
      <c r="J85" s="32"/>
    </row>
    <row r="86" spans="1:10" ht="17.25" customHeight="1">
      <c r="J86" s="32"/>
    </row>
    <row r="87" spans="1:10" ht="17.25" customHeight="1">
      <c r="A87" s="33"/>
      <c r="B87" s="33"/>
      <c r="J87" s="32"/>
    </row>
    <row r="88" spans="1:10" ht="17.25" customHeight="1">
      <c r="J88" s="32"/>
    </row>
    <row r="89" spans="1:10" ht="17.25" customHeight="1">
      <c r="A89" s="33"/>
      <c r="B89" s="33"/>
      <c r="J89" s="32"/>
    </row>
    <row r="90" spans="1:10" ht="17.25" customHeight="1">
      <c r="J90" s="32"/>
    </row>
    <row r="91" spans="1:10" ht="17.25" customHeight="1">
      <c r="A91" s="33"/>
      <c r="B91" s="33"/>
      <c r="J91" s="32"/>
    </row>
    <row r="92" spans="1:10" ht="17.25" customHeight="1">
      <c r="J92" s="32"/>
    </row>
    <row r="93" spans="1:10" ht="17.25" customHeight="1">
      <c r="A93" s="33"/>
      <c r="B93" s="33"/>
      <c r="J93" s="32"/>
    </row>
    <row r="94" spans="1:10" ht="17.25" customHeight="1">
      <c r="J94" s="32"/>
    </row>
    <row r="95" spans="1:10" ht="17.25" customHeight="1">
      <c r="A95" s="33"/>
      <c r="B95" s="33"/>
      <c r="J95" s="32"/>
    </row>
    <row r="96" spans="1:10" ht="17.25" customHeight="1">
      <c r="J96" s="32"/>
    </row>
    <row r="97" spans="1:10" ht="17.25" customHeight="1">
      <c r="A97" s="33"/>
      <c r="B97" s="33"/>
      <c r="J97" s="32"/>
    </row>
    <row r="98" spans="1:10" ht="17.25" customHeight="1">
      <c r="J98" s="32"/>
    </row>
    <row r="99" spans="1:10" ht="17.25" customHeight="1">
      <c r="A99" s="33"/>
      <c r="B99" s="33"/>
      <c r="J99" s="32"/>
    </row>
    <row r="100" spans="1:10" ht="17.25" customHeight="1">
      <c r="J100" s="32"/>
    </row>
    <row r="101" spans="1:10" ht="17.25" customHeight="1">
      <c r="A101" s="33"/>
      <c r="B101" s="33"/>
      <c r="J101" s="32"/>
    </row>
    <row r="102" spans="1:10" ht="17.25" customHeight="1">
      <c r="J102" s="32"/>
    </row>
    <row r="103" spans="1:10" ht="17.25" customHeight="1">
      <c r="A103" s="33"/>
      <c r="B103" s="33"/>
      <c r="J103" s="32"/>
    </row>
    <row r="104" spans="1:10" ht="17.25" customHeight="1">
      <c r="J104" s="32"/>
    </row>
    <row r="105" spans="1:10" ht="17.25" customHeight="1">
      <c r="A105" s="33"/>
      <c r="B105" s="33"/>
      <c r="J105" s="32"/>
    </row>
    <row r="106" spans="1:10" ht="17.25" customHeight="1">
      <c r="J106" s="32"/>
    </row>
    <row r="107" spans="1:10" ht="17.25" customHeight="1">
      <c r="A107" s="33"/>
      <c r="B107" s="33"/>
      <c r="J107" s="32"/>
    </row>
    <row r="108" spans="1:10" ht="17.25" customHeight="1">
      <c r="J108" s="32"/>
    </row>
    <row r="109" spans="1:10" ht="17.25" customHeight="1">
      <c r="A109" s="33"/>
      <c r="B109" s="33"/>
      <c r="J109" s="32"/>
    </row>
    <row r="110" spans="1:10" ht="17.25" customHeight="1">
      <c r="J110" s="32"/>
    </row>
    <row r="111" spans="1:10" ht="17.25" customHeight="1">
      <c r="A111" s="33"/>
      <c r="B111" s="33"/>
      <c r="J111" s="32"/>
    </row>
    <row r="112" spans="1:10" ht="17.25" customHeight="1">
      <c r="J112" s="32"/>
    </row>
    <row r="113" spans="1:12" ht="17.25" customHeight="1">
      <c r="A113" s="33"/>
      <c r="B113" s="33"/>
      <c r="J113" s="32"/>
    </row>
    <row r="114" spans="1:12" ht="17.25" customHeight="1">
      <c r="J114" s="32"/>
    </row>
    <row r="115" spans="1:12" ht="17.25" customHeight="1">
      <c r="A115" s="33"/>
      <c r="B115" s="33"/>
      <c r="J115" s="32"/>
    </row>
    <row r="116" spans="1:12" ht="17.25" customHeight="1">
      <c r="J116" s="32"/>
    </row>
    <row r="117" spans="1:12" ht="17.25" customHeight="1">
      <c r="A117" s="33"/>
      <c r="B117" s="33"/>
      <c r="J117" s="32"/>
    </row>
    <row r="118" spans="1:12" ht="17.25" customHeight="1">
      <c r="J118" s="32"/>
    </row>
    <row r="119" spans="1:12" ht="17.25" customHeight="1">
      <c r="A119" s="33"/>
      <c r="B119" s="33"/>
      <c r="J119" s="32"/>
    </row>
    <row r="120" spans="1:12" ht="17.25" customHeight="1">
      <c r="J120" s="32"/>
    </row>
    <row r="121" spans="1:12" ht="17.25" customHeight="1">
      <c r="A121" s="33"/>
      <c r="B121" s="33"/>
      <c r="J121" s="32"/>
    </row>
    <row r="122" spans="1:12" ht="17.25" customHeight="1">
      <c r="J122" s="32"/>
    </row>
    <row r="123" spans="1:12" ht="17.25" customHeight="1">
      <c r="A123" s="33"/>
      <c r="B123" s="33"/>
      <c r="J123" s="32"/>
    </row>
    <row r="124" spans="1:12" ht="17.25" customHeight="1">
      <c r="J124" s="32"/>
    </row>
    <row r="127" spans="1:12" ht="17.25" customHeight="1">
      <c r="A127" s="95"/>
      <c r="B127" s="95"/>
      <c r="D127" s="34"/>
      <c r="E127" s="34"/>
      <c r="F127" s="34"/>
      <c r="G127" s="34"/>
      <c r="H127" s="34"/>
      <c r="I127" s="35"/>
      <c r="J127" s="35"/>
      <c r="K127" s="35"/>
      <c r="L127" s="35"/>
    </row>
    <row r="128" spans="1:12" ht="17.25" customHeight="1">
      <c r="A128" s="95"/>
      <c r="B128" s="95"/>
      <c r="D128" s="34"/>
      <c r="E128" s="34"/>
      <c r="F128" s="34"/>
      <c r="G128" s="34"/>
      <c r="H128" s="34"/>
      <c r="I128" s="36"/>
      <c r="J128" s="36"/>
      <c r="K128" s="36"/>
      <c r="L128" s="36"/>
    </row>
    <row r="129" spans="3:12" ht="17.25" customHeight="1">
      <c r="D129" s="34"/>
      <c r="E129" s="34"/>
      <c r="F129" s="37"/>
      <c r="G129" s="37"/>
      <c r="H129" s="37"/>
      <c r="I129" s="36"/>
      <c r="J129" s="36"/>
      <c r="K129" s="36"/>
      <c r="L129" s="36"/>
    </row>
    <row r="130" spans="3:12" ht="17.25" customHeight="1">
      <c r="D130" s="38"/>
      <c r="G130" s="34"/>
      <c r="H130" s="34"/>
      <c r="I130" s="36"/>
      <c r="J130" s="36"/>
      <c r="K130" s="36"/>
      <c r="L130" s="36"/>
    </row>
    <row r="131" spans="3:12" ht="17.25" customHeight="1">
      <c r="D131" s="34"/>
      <c r="E131" s="34"/>
      <c r="F131" s="34"/>
      <c r="G131" s="34"/>
      <c r="H131" s="34"/>
      <c r="I131" s="36"/>
      <c r="J131" s="36"/>
      <c r="K131" s="36"/>
      <c r="L131" s="36"/>
    </row>
    <row r="132" spans="3:12" ht="17.25" customHeight="1">
      <c r="D132" s="37"/>
      <c r="E132" s="37"/>
      <c r="F132" s="37"/>
      <c r="G132" s="34"/>
      <c r="H132" s="34"/>
      <c r="I132" s="36"/>
      <c r="J132" s="36"/>
      <c r="K132" s="36"/>
      <c r="L132" s="36"/>
    </row>
    <row r="133" spans="3:12" ht="17.25" customHeight="1">
      <c r="C133" s="39"/>
      <c r="G133" s="37"/>
      <c r="H133" s="37"/>
      <c r="I133" s="36"/>
      <c r="J133" s="36"/>
      <c r="K133" s="36"/>
      <c r="L133" s="36"/>
    </row>
    <row r="135" spans="3:12" ht="17.25" customHeight="1">
      <c r="C135" s="96"/>
      <c r="D135" s="1"/>
      <c r="E135" s="1"/>
      <c r="F135" s="1"/>
      <c r="G135" s="2"/>
      <c r="H135" s="1"/>
    </row>
    <row r="136" spans="3:12" ht="17.25" customHeight="1">
      <c r="C136" s="96"/>
      <c r="D136" s="36"/>
      <c r="E136" s="40"/>
      <c r="F136" s="40"/>
      <c r="G136" s="36"/>
      <c r="H136" s="36"/>
    </row>
    <row r="137" spans="3:12" ht="17.25" customHeight="1">
      <c r="C137" s="96"/>
      <c r="D137" s="41"/>
      <c r="E137" s="41"/>
      <c r="F137" s="41"/>
      <c r="G137" s="41"/>
      <c r="H137" s="41"/>
    </row>
  </sheetData>
  <sortState ref="B19:M29">
    <sortCondition descending="1" ref="G19:G29"/>
  </sortState>
  <mergeCells count="8">
    <mergeCell ref="A2:I2"/>
    <mergeCell ref="I127:L127"/>
    <mergeCell ref="A17:K18"/>
    <mergeCell ref="A42:K43"/>
    <mergeCell ref="I13:J13"/>
    <mergeCell ref="I24:J24"/>
    <mergeCell ref="I25:J25"/>
    <mergeCell ref="A1:K1"/>
  </mergeCells>
  <phoneticPr fontId="2" type="noConversion"/>
  <conditionalFormatting sqref="K5:K6">
    <cfRule type="cellIs" dxfId="24" priority="25" stopIfTrue="1" operator="equal">
      <formula>"I"</formula>
    </cfRule>
  </conditionalFormatting>
  <conditionalFormatting sqref="K8">
    <cfRule type="cellIs" dxfId="23" priority="24" stopIfTrue="1" operator="equal">
      <formula>"I"</formula>
    </cfRule>
  </conditionalFormatting>
  <conditionalFormatting sqref="K10">
    <cfRule type="cellIs" dxfId="22" priority="23" stopIfTrue="1" operator="equal">
      <formula>"I"</formula>
    </cfRule>
  </conditionalFormatting>
  <conditionalFormatting sqref="K12">
    <cfRule type="cellIs" dxfId="21" priority="22" stopIfTrue="1" operator="equal">
      <formula>"I"</formula>
    </cfRule>
  </conditionalFormatting>
  <conditionalFormatting sqref="K19">
    <cfRule type="cellIs" dxfId="20" priority="20" stopIfTrue="1" operator="equal">
      <formula>"I"</formula>
    </cfRule>
  </conditionalFormatting>
  <conditionalFormatting sqref="K19">
    <cfRule type="cellIs" dxfId="19" priority="21" stopIfTrue="1" operator="equal">
      <formula>"I"</formula>
    </cfRule>
  </conditionalFormatting>
  <conditionalFormatting sqref="K23:K24">
    <cfRule type="cellIs" dxfId="18" priority="19" stopIfTrue="1" operator="equal">
      <formula>"I"</formula>
    </cfRule>
  </conditionalFormatting>
  <conditionalFormatting sqref="K36">
    <cfRule type="cellIs" dxfId="17" priority="13" stopIfTrue="1" operator="equal">
      <formula>"I"</formula>
    </cfRule>
  </conditionalFormatting>
  <conditionalFormatting sqref="K31:K33">
    <cfRule type="cellIs" dxfId="16" priority="17" stopIfTrue="1" operator="equal">
      <formula>"I"</formula>
    </cfRule>
  </conditionalFormatting>
  <conditionalFormatting sqref="K31:K32">
    <cfRule type="cellIs" dxfId="15" priority="18" stopIfTrue="1" operator="equal">
      <formula>"I"</formula>
    </cfRule>
  </conditionalFormatting>
  <conditionalFormatting sqref="K34">
    <cfRule type="cellIs" dxfId="14" priority="16" stopIfTrue="1" operator="equal">
      <formula>"I"</formula>
    </cfRule>
  </conditionalFormatting>
  <conditionalFormatting sqref="K35">
    <cfRule type="cellIs" dxfId="13" priority="14" stopIfTrue="1" operator="equal">
      <formula>"I"</formula>
    </cfRule>
  </conditionalFormatting>
  <conditionalFormatting sqref="K35">
    <cfRule type="cellIs" dxfId="12" priority="15" stopIfTrue="1" operator="equal">
      <formula>"I"</formula>
    </cfRule>
  </conditionalFormatting>
  <conditionalFormatting sqref="K40">
    <cfRule type="cellIs" dxfId="11" priority="12" stopIfTrue="1" operator="equal">
      <formula>"I"</formula>
    </cfRule>
  </conditionalFormatting>
  <conditionalFormatting sqref="K37">
    <cfRule type="cellIs" dxfId="10" priority="11" stopIfTrue="1" operator="equal">
      <formula>"I"</formula>
    </cfRule>
  </conditionalFormatting>
  <conditionalFormatting sqref="K39">
    <cfRule type="cellIs" dxfId="9" priority="10" stopIfTrue="1" operator="equal">
      <formula>"I"</formula>
    </cfRule>
  </conditionalFormatting>
  <conditionalFormatting sqref="K27">
    <cfRule type="cellIs" dxfId="8" priority="9" stopIfTrue="1" operator="equal">
      <formula>"I"</formula>
    </cfRule>
  </conditionalFormatting>
  <conditionalFormatting sqref="K28">
    <cfRule type="cellIs" dxfId="7" priority="7" stopIfTrue="1" operator="equal">
      <formula>"I"</formula>
    </cfRule>
  </conditionalFormatting>
  <conditionalFormatting sqref="K29:K30">
    <cfRule type="cellIs" dxfId="6" priority="5" stopIfTrue="1" operator="equal">
      <formula>"I"</formula>
    </cfRule>
  </conditionalFormatting>
  <conditionalFormatting sqref="K20:K21">
    <cfRule type="cellIs" dxfId="5" priority="3" stopIfTrue="1" operator="equal">
      <formula>"I"</formula>
    </cfRule>
  </conditionalFormatting>
  <conditionalFormatting sqref="K28">
    <cfRule type="cellIs" dxfId="4" priority="8" stopIfTrue="1" operator="equal">
      <formula>"I"</formula>
    </cfRule>
  </conditionalFormatting>
  <conditionalFormatting sqref="K29:K30">
    <cfRule type="cellIs" dxfId="3" priority="6" stopIfTrue="1" operator="equal">
      <formula>"I"</formula>
    </cfRule>
  </conditionalFormatting>
  <conditionalFormatting sqref="K20:K21">
    <cfRule type="cellIs" dxfId="2" priority="4" stopIfTrue="1" operator="equal">
      <formula>"I"</formula>
    </cfRule>
  </conditionalFormatting>
  <conditionalFormatting sqref="K7">
    <cfRule type="cellIs" dxfId="1" priority="2" stopIfTrue="1" operator="equal">
      <formula>"I"</formula>
    </cfRule>
  </conditionalFormatting>
  <conditionalFormatting sqref="K38">
    <cfRule type="cellIs" dxfId="0" priority="1" stopIfTrue="1" operator="equal">
      <formula>"I"</formula>
    </cfRule>
  </conditionalFormatting>
  <pageMargins left="0.7" right="0.7" top="0.75" bottom="0.75" header="0.3" footer="0.3"/>
  <pageSetup paperSize="9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кл.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2021-10-20T09:18:24Z</cp:lastPrinted>
  <dcterms:created xsi:type="dcterms:W3CDTF">2021-10-16T20:15:58Z</dcterms:created>
  <dcterms:modified xsi:type="dcterms:W3CDTF">2023-11-07T05:46:19Z</dcterms:modified>
</cp:coreProperties>
</file>