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04 ДЕКАБРЬ 2024\"/>
    </mc:Choice>
  </mc:AlternateContent>
  <bookViews>
    <workbookView xWindow="0" yWindow="0" windowWidth="13275" windowHeight="7590" tabRatio="684"/>
  </bookViews>
  <sheets>
    <sheet name="КДДТ Балаклавский" sheetId="1" r:id="rId1"/>
    <sheet name="КДДТ Гагаринский" sheetId="2" r:id="rId2"/>
    <sheet name="КДДТ Ленинский" sheetId="3" r:id="rId3"/>
    <sheet name="КДДТ Нахимовский" sheetId="4" r:id="rId4"/>
    <sheet name="ТТТТ Балаклавский" sheetId="5" r:id="rId5"/>
    <sheet name="ТТТТ Гагаринский" sheetId="6" r:id="rId6"/>
    <sheet name="ТТТТ Ленинский" sheetId="7" r:id="rId7"/>
    <sheet name="ТТТТ Нахимовский" sheetId="8" r:id="rId8"/>
    <sheet name="Робототехника" sheetId="9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4" i="6" l="1"/>
  <c r="K60" i="6"/>
  <c r="K58" i="6"/>
  <c r="K59" i="6"/>
  <c r="K63" i="6"/>
  <c r="K62" i="6"/>
  <c r="K57" i="6"/>
  <c r="K61" i="6"/>
  <c r="K56" i="6"/>
  <c r="K46" i="6"/>
  <c r="K54" i="6"/>
  <c r="K43" i="6"/>
  <c r="K53" i="6"/>
  <c r="K41" i="6"/>
  <c r="K52" i="6"/>
  <c r="K47" i="6"/>
  <c r="K50" i="6"/>
  <c r="K49" i="6"/>
  <c r="K40" i="6"/>
  <c r="K44" i="6"/>
  <c r="K48" i="6"/>
  <c r="K45" i="6"/>
  <c r="K51" i="6"/>
  <c r="K42" i="6"/>
  <c r="K34" i="6"/>
  <c r="K33" i="6"/>
  <c r="K31" i="6"/>
  <c r="K38" i="6"/>
  <c r="K27" i="6"/>
  <c r="K28" i="6"/>
  <c r="K26" i="6"/>
  <c r="K30" i="6"/>
  <c r="K32" i="6"/>
  <c r="K36" i="6"/>
  <c r="K29" i="6"/>
  <c r="K35" i="6"/>
  <c r="K37" i="6"/>
  <c r="K15" i="6"/>
  <c r="K24" i="6"/>
  <c r="K23" i="6"/>
  <c r="K16" i="6"/>
  <c r="K22" i="6"/>
  <c r="K14" i="6"/>
  <c r="K13" i="6"/>
  <c r="K12" i="6"/>
  <c r="K21" i="6"/>
  <c r="K20" i="6"/>
  <c r="K18" i="6"/>
  <c r="K19" i="6"/>
  <c r="K17" i="6"/>
</calcChain>
</file>

<file path=xl/sharedStrings.xml><?xml version="1.0" encoding="utf-8"?>
<sst xmlns="http://schemas.openxmlformats.org/spreadsheetml/2006/main" count="1451" uniqueCount="536">
  <si>
    <t>Ущаповская</t>
  </si>
  <si>
    <t>Маргарита</t>
  </si>
  <si>
    <t>Викторовна</t>
  </si>
  <si>
    <t>ГБОУ СОШ № 48</t>
  </si>
  <si>
    <t>Борискина</t>
  </si>
  <si>
    <t>Екатерина</t>
  </si>
  <si>
    <t>Евгеньевна</t>
  </si>
  <si>
    <t>ГБОУ "Билингвальная гимназия №2"</t>
  </si>
  <si>
    <t>Победитель</t>
  </si>
  <si>
    <t>Купко Наталия Олеговна</t>
  </si>
  <si>
    <t>Оганесян</t>
  </si>
  <si>
    <t>Александра</t>
  </si>
  <si>
    <t>МГ</t>
  </si>
  <si>
    <t>Ирочко И.Н.</t>
  </si>
  <si>
    <t>Могилевич</t>
  </si>
  <si>
    <t>Алиса</t>
  </si>
  <si>
    <t>Призёр</t>
  </si>
  <si>
    <t>Дмитриченко</t>
  </si>
  <si>
    <t>Елизавета</t>
  </si>
  <si>
    <t>Сергеевна</t>
  </si>
  <si>
    <t>ЧУ "ОО "Школа Мариамполь"</t>
  </si>
  <si>
    <t>Участник</t>
  </si>
  <si>
    <t>Чудык Ольга Юрьевна</t>
  </si>
  <si>
    <t>Ларина</t>
  </si>
  <si>
    <t>Милена</t>
  </si>
  <si>
    <t>Николаевна</t>
  </si>
  <si>
    <t>ГБОУ СОШ № 60</t>
  </si>
  <si>
    <t>Любакаева Юлианна Иосифовна</t>
  </si>
  <si>
    <t xml:space="preserve">Цурко </t>
  </si>
  <si>
    <t>Арина</t>
  </si>
  <si>
    <t>ГБОУ СОШ №45 им.В.И.Соколова</t>
  </si>
  <si>
    <t>Путина Юлия Николаевна</t>
  </si>
  <si>
    <t>Кривых</t>
  </si>
  <si>
    <t>Васильевна</t>
  </si>
  <si>
    <t>ГБОУ СОШ № 47</t>
  </si>
  <si>
    <t>призер</t>
  </si>
  <si>
    <t>Михина Г.И.</t>
  </si>
  <si>
    <t xml:space="preserve">Овчарова </t>
  </si>
  <si>
    <t>Дмитриевна</t>
  </si>
  <si>
    <t>Бурякова</t>
  </si>
  <si>
    <t>Каролина</t>
  </si>
  <si>
    <t>Юрьевна</t>
  </si>
  <si>
    <t>Горбунова</t>
  </si>
  <si>
    <t>Мария</t>
  </si>
  <si>
    <t>ГБОУ СОШ № 37</t>
  </si>
  <si>
    <t>Карпунина Л.В.</t>
  </si>
  <si>
    <t xml:space="preserve">
Муниципальный этап всероссийской олимпиады школьников в городе Севастополе в 2024 – 2025 учебном году
Индивидуальные результаты (рейтинг) участников</t>
  </si>
  <si>
    <t>Дата проведения</t>
  </si>
  <si>
    <t>20-21 декабря 2024 года</t>
  </si>
  <si>
    <t>Класс</t>
  </si>
  <si>
    <t>Количество участников</t>
  </si>
  <si>
    <t>ПРЕДМЕТ</t>
  </si>
  <si>
    <t>ТРУД (технология)</t>
  </si>
  <si>
    <t>Максимальный балл</t>
  </si>
  <si>
    <t>№
 п/п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</si>
  <si>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</si>
  <si>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</si>
  <si>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</si>
  <si>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</si>
  <si>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</si>
  <si>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</si>
  <si>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Количество баллов по заданиям</t>
  </si>
  <si>
    <t>Результат (балл)</t>
  </si>
  <si>
    <t>Процент выполнения</t>
  </si>
  <si>
    <t>Количество баллов за апелляцию</t>
  </si>
  <si>
    <t>Общее количество баллов</t>
  </si>
  <si>
    <t>Статус участника</t>
  </si>
  <si>
    <t>Фамилия Имя Отчество учителя (полностью) / тренера</t>
  </si>
  <si>
    <t>Теория</t>
  </si>
  <si>
    <t>Практика</t>
  </si>
  <si>
    <t>Защита творческого проекта</t>
  </si>
  <si>
    <t>шитье</t>
  </si>
  <si>
    <t>моделирование</t>
  </si>
  <si>
    <t>Галанина</t>
  </si>
  <si>
    <t>Анна</t>
  </si>
  <si>
    <t>Александровна</t>
  </si>
  <si>
    <t>Досяк</t>
  </si>
  <si>
    <t>Кристина</t>
  </si>
  <si>
    <t>ГБОУ СОШ № 57</t>
  </si>
  <si>
    <t>Кузнецова Варвара алексеевна</t>
  </si>
  <si>
    <t xml:space="preserve">Аносова </t>
  </si>
  <si>
    <t>участник</t>
  </si>
  <si>
    <t>Бахарева</t>
  </si>
  <si>
    <t>Витальевна</t>
  </si>
  <si>
    <t>Бахонько</t>
  </si>
  <si>
    <t>Дарья</t>
  </si>
  <si>
    <t>ЭКОТЕХ+</t>
  </si>
  <si>
    <t>Баранник Ирина Владимировна</t>
  </si>
  <si>
    <t>Колесник</t>
  </si>
  <si>
    <t>Виктория</t>
  </si>
  <si>
    <t>Владимировна</t>
  </si>
  <si>
    <t>Хаджинова</t>
  </si>
  <si>
    <t>Андреевна</t>
  </si>
  <si>
    <t>Канунникова</t>
  </si>
  <si>
    <t>Полина</t>
  </si>
  <si>
    <t>Алексеевна</t>
  </si>
  <si>
    <t xml:space="preserve">ГБОУ г.Севастополя «Образовательный центр «Бухта Казачья» имени 810-й отдельной гвардейской орденов Жукова, Ушакова бригады морской пехоты» </t>
  </si>
  <si>
    <t>Сердюченко О.А.</t>
  </si>
  <si>
    <t>Тимофеева</t>
  </si>
  <si>
    <t>Ксения</t>
  </si>
  <si>
    <t>Кузьмичева</t>
  </si>
  <si>
    <t>Евгения</t>
  </si>
  <si>
    <t>ГБОУ СОШ №29 им. М.Т. Калашникова</t>
  </si>
  <si>
    <t>Юрченкова Нина Валентиновна</t>
  </si>
  <si>
    <t xml:space="preserve">Заикина </t>
  </si>
  <si>
    <t>Татьяна</t>
  </si>
  <si>
    <t>Михайловна</t>
  </si>
  <si>
    <t>ГБОУ СОШ №23 им.Б.А.Кучера</t>
  </si>
  <si>
    <t>Гергиева Алла Вячеславовна</t>
  </si>
  <si>
    <t>Алехина</t>
  </si>
  <si>
    <t>Анастасия</t>
  </si>
  <si>
    <t>Артемовна</t>
  </si>
  <si>
    <t>Преловская</t>
  </si>
  <si>
    <t>Павловна</t>
  </si>
  <si>
    <t>Донец</t>
  </si>
  <si>
    <t>Вероника</t>
  </si>
  <si>
    <t>Семеновна</t>
  </si>
  <si>
    <t>ГБОУ «Гимназия № 24»</t>
  </si>
  <si>
    <t>Волкова Валентина Владимировна</t>
  </si>
  <si>
    <t xml:space="preserve">Бурак </t>
  </si>
  <si>
    <t>Широкова</t>
  </si>
  <si>
    <t>Софья</t>
  </si>
  <si>
    <t>Капуиникова</t>
  </si>
  <si>
    <t>Илона</t>
  </si>
  <si>
    <t>Волошина</t>
  </si>
  <si>
    <t>ГБОУ СОШ №34 им.А.Шостака</t>
  </si>
  <si>
    <t>Белоусова Ю.А.</t>
  </si>
  <si>
    <t>Ефименко</t>
  </si>
  <si>
    <t>Оливия</t>
  </si>
  <si>
    <t>Семашко</t>
  </si>
  <si>
    <t>Резниченко</t>
  </si>
  <si>
    <t>Романовна</t>
  </si>
  <si>
    <t xml:space="preserve">Бадаева </t>
  </si>
  <si>
    <t>Юлия</t>
  </si>
  <si>
    <t>Фомина</t>
  </si>
  <si>
    <t>Пуцак</t>
  </si>
  <si>
    <t>Олеговна</t>
  </si>
  <si>
    <t>Желязкова</t>
  </si>
  <si>
    <t xml:space="preserve">София </t>
  </si>
  <si>
    <t>Губарева</t>
  </si>
  <si>
    <t>призёр</t>
  </si>
  <si>
    <t>Ловчева</t>
  </si>
  <si>
    <t>Гимназия № 2</t>
  </si>
  <si>
    <t>Скицан</t>
  </si>
  <si>
    <t>Дыбова</t>
  </si>
  <si>
    <t>Минина</t>
  </si>
  <si>
    <t>Шитикова</t>
  </si>
  <si>
    <t>Елена</t>
  </si>
  <si>
    <t>СОШ № 54</t>
  </si>
  <si>
    <t>Гусева Н.Г.</t>
  </si>
  <si>
    <t>Левина</t>
  </si>
  <si>
    <t>Алеся</t>
  </si>
  <si>
    <t>Сргеевна</t>
  </si>
  <si>
    <t>ГБОУ "СОШ№22 им.Н.А.Острякова"</t>
  </si>
  <si>
    <t>Жура Ирина Игоревна</t>
  </si>
  <si>
    <t>Захаревич</t>
  </si>
  <si>
    <t>Осипова</t>
  </si>
  <si>
    <t>Алёна</t>
  </si>
  <si>
    <t>Гимназия № 1</t>
  </si>
  <si>
    <t>Матюшкина Г. М.</t>
  </si>
  <si>
    <t>Обозова</t>
  </si>
  <si>
    <t>Люсьена</t>
  </si>
  <si>
    <t>ГБОУ"Гимназия №8 им.Н.Т.Хрусталева"</t>
  </si>
  <si>
    <t>Кошельникова Л.В.</t>
  </si>
  <si>
    <t>Бабич</t>
  </si>
  <si>
    <t>СОШ № 38</t>
  </si>
  <si>
    <t>Наумкина О.А.</t>
  </si>
  <si>
    <t>Малицкая</t>
  </si>
  <si>
    <t>Красильникова</t>
  </si>
  <si>
    <t>Бусарова</t>
  </si>
  <si>
    <t>Остапенко</t>
  </si>
  <si>
    <t>София</t>
  </si>
  <si>
    <t>Евтушенко</t>
  </si>
  <si>
    <t>Каданова</t>
  </si>
  <si>
    <t>Гимназия № 8</t>
  </si>
  <si>
    <t>Марченкова</t>
  </si>
  <si>
    <t>20.13</t>
  </si>
  <si>
    <t>Вольхина</t>
  </si>
  <si>
    <t>Зеленина</t>
  </si>
  <si>
    <t>Алевтина</t>
  </si>
  <si>
    <t>Лысенко</t>
  </si>
  <si>
    <t>Камила</t>
  </si>
  <si>
    <t>Игоревна</t>
  </si>
  <si>
    <t>ГБОУ СОШ № 38</t>
  </si>
  <si>
    <t>Юницкая</t>
  </si>
  <si>
    <t>Радмила</t>
  </si>
  <si>
    <t>20-21 декабря 2024 г</t>
  </si>
  <si>
    <t>Призер</t>
  </si>
  <si>
    <t>Глазунова Ольга Владимировна</t>
  </si>
  <si>
    <t xml:space="preserve">Федорова </t>
  </si>
  <si>
    <t>Мишель</t>
  </si>
  <si>
    <t>ГБОУ СОШ №50 им.генерала Е.И. Жидилова</t>
  </si>
  <si>
    <t>Карнаушенко Елена Робертовна</t>
  </si>
  <si>
    <t>Демьянчук</t>
  </si>
  <si>
    <t>Лидия</t>
  </si>
  <si>
    <t>ГБОУ СОШ №6</t>
  </si>
  <si>
    <t>Николаева Лидия Павловна</t>
  </si>
  <si>
    <t xml:space="preserve">Вдовина </t>
  </si>
  <si>
    <t>Надежда</t>
  </si>
  <si>
    <t>Согонова</t>
  </si>
  <si>
    <t>Станиславовна</t>
  </si>
  <si>
    <t>ГБОУ СОШ № 19</t>
  </si>
  <si>
    <t>Шарапата Ирина Григорьевна</t>
  </si>
  <si>
    <t>Генус</t>
  </si>
  <si>
    <t>Карпенко</t>
  </si>
  <si>
    <t xml:space="preserve">Мария </t>
  </si>
  <si>
    <t>ГБОУ "Гимназия № 10"</t>
  </si>
  <si>
    <t>Гущина Вера Владимировна</t>
  </si>
  <si>
    <t>Кирилина</t>
  </si>
  <si>
    <t>Геннадьевна</t>
  </si>
  <si>
    <t>ГБОУ СОШ №11</t>
  </si>
  <si>
    <t>Двойных А.С.</t>
  </si>
  <si>
    <t>Муравская</t>
  </si>
  <si>
    <t>Колпакович Н.Н.</t>
  </si>
  <si>
    <t>Соловьева</t>
  </si>
  <si>
    <t>Оруджова</t>
  </si>
  <si>
    <t>Эльчин гызы</t>
  </si>
  <si>
    <t xml:space="preserve">Гайдук </t>
  </si>
  <si>
    <t xml:space="preserve">Бульба </t>
  </si>
  <si>
    <t>Кузик</t>
  </si>
  <si>
    <t>Степановна</t>
  </si>
  <si>
    <t>ГБОУ СОШ №20</t>
  </si>
  <si>
    <t>Алампиева Светлана Станиславовна</t>
  </si>
  <si>
    <t>РЕЙТИНГ муниципального этапа всероссийской олимпиады школьников в 2024-2025 учебном году</t>
  </si>
  <si>
    <t>ТРУД (ТЕХНОЛОГИЯ)</t>
  </si>
  <si>
    <t>№</t>
  </si>
  <si>
    <t>Муниципалитет</t>
  </si>
  <si>
    <t>Образовательное учреждение (в соответствии с Уставом)</t>
  </si>
  <si>
    <t>Класс, за который выполнялось задание</t>
  </si>
  <si>
    <t>Кол-во баллов за выполненные задания</t>
  </si>
  <si>
    <t xml:space="preserve">Статус участника </t>
  </si>
  <si>
    <t>ФИО учителя (тренера) полностью</t>
  </si>
  <si>
    <t>Б</t>
  </si>
  <si>
    <t>Омарова</t>
  </si>
  <si>
    <t xml:space="preserve">Екатерина </t>
  </si>
  <si>
    <t>Омаровна</t>
  </si>
  <si>
    <t>ГБОУ " СОШ №25"</t>
  </si>
  <si>
    <t>Абдурафиева Нияр Элдаровна</t>
  </si>
  <si>
    <t xml:space="preserve">Кулик </t>
  </si>
  <si>
    <t>Валерия</t>
  </si>
  <si>
    <t>Шивеская</t>
  </si>
  <si>
    <t>ГБОУ СОШ 33</t>
  </si>
  <si>
    <t>Ермакова Татьяна Григорьевна</t>
  </si>
  <si>
    <t>Смирнова</t>
  </si>
  <si>
    <t>Максимовна</t>
  </si>
  <si>
    <t>Михина Галина Ивановна</t>
  </si>
  <si>
    <t>Корытина</t>
  </si>
  <si>
    <t>Регина</t>
  </si>
  <si>
    <t>ГБОУ СОШ № 17</t>
  </si>
  <si>
    <t>победитель</t>
  </si>
  <si>
    <t>Олещенко Татьяна Александровна</t>
  </si>
  <si>
    <t>Керусова</t>
  </si>
  <si>
    <t>Диана</t>
  </si>
  <si>
    <t>Руслановна</t>
  </si>
  <si>
    <t>ГБОУ СОШ № 30</t>
  </si>
  <si>
    <t>Пучкова Л.И.</t>
  </si>
  <si>
    <t>Годлевская</t>
  </si>
  <si>
    <t>Ганыш</t>
  </si>
  <si>
    <t>Калашников</t>
  </si>
  <si>
    <t>Тимофей</t>
  </si>
  <si>
    <t>Иванович</t>
  </si>
  <si>
    <t>ГБОУ СОШ № 25</t>
  </si>
  <si>
    <t>Плотников Юрий Николаевич</t>
  </si>
  <si>
    <t>Багдасаров</t>
  </si>
  <si>
    <t>Артур</t>
  </si>
  <si>
    <t>Давидович</t>
  </si>
  <si>
    <t>ГБОУ СОШ №  33</t>
  </si>
  <si>
    <t>Бутенко Валентин Викторович</t>
  </si>
  <si>
    <t>Гаврилов</t>
  </si>
  <si>
    <t>Владимир</t>
  </si>
  <si>
    <t>Андреевич</t>
  </si>
  <si>
    <t>ГБОУ СОШ № 12</t>
  </si>
  <si>
    <t>Геращенко Валерий Владимирович</t>
  </si>
  <si>
    <t>Майковский</t>
  </si>
  <si>
    <t>Максим</t>
  </si>
  <si>
    <t>Алексеевич</t>
  </si>
  <si>
    <t>Клоков</t>
  </si>
  <si>
    <t>Михаил</t>
  </si>
  <si>
    <t>Владимирович</t>
  </si>
  <si>
    <t>Дутка</t>
  </si>
  <si>
    <t>Александр</t>
  </si>
  <si>
    <t>Николаевич</t>
  </si>
  <si>
    <t>ГБОУ СОШ№ 12</t>
  </si>
  <si>
    <t>Телов</t>
  </si>
  <si>
    <t>Вячеслав</t>
  </si>
  <si>
    <t>Шапошников</t>
  </si>
  <si>
    <t>Александрович</t>
  </si>
  <si>
    <t>Дурегин</t>
  </si>
  <si>
    <t>Ярослав</t>
  </si>
  <si>
    <t>Рябчук</t>
  </si>
  <si>
    <t>Игнат</t>
  </si>
  <si>
    <t>Денисович</t>
  </si>
  <si>
    <t>Яковлев</t>
  </si>
  <si>
    <t>Эдуардович</t>
  </si>
  <si>
    <t>Белых</t>
  </si>
  <si>
    <t>Даниил</t>
  </si>
  <si>
    <t>Музыка</t>
  </si>
  <si>
    <t>Дмитрий</t>
  </si>
  <si>
    <t>Васильевич</t>
  </si>
  <si>
    <t>Пасичник</t>
  </si>
  <si>
    <t>Иван</t>
  </si>
  <si>
    <t>Сергеевич</t>
  </si>
  <si>
    <t>ГБОУ СОШ №25</t>
  </si>
  <si>
    <t>Пкрваков</t>
  </si>
  <si>
    <t>Баграт</t>
  </si>
  <si>
    <t>Дмитриевич</t>
  </si>
  <si>
    <t>Мельников</t>
  </si>
  <si>
    <t>Викторович</t>
  </si>
  <si>
    <t>Шагров</t>
  </si>
  <si>
    <t>Русланович</t>
  </si>
  <si>
    <t>Чамовских</t>
  </si>
  <si>
    <t>Евгеньевич</t>
  </si>
  <si>
    <t>Карапыш</t>
  </si>
  <si>
    <t>Егор</t>
  </si>
  <si>
    <t>Гандюков</t>
  </si>
  <si>
    <t>Никита</t>
  </si>
  <si>
    <t>Черномисюк</t>
  </si>
  <si>
    <t>Серафим</t>
  </si>
  <si>
    <t>Цветков</t>
  </si>
  <si>
    <t>Игоревич</t>
  </si>
  <si>
    <t>Леванов</t>
  </si>
  <si>
    <t>Денис</t>
  </si>
  <si>
    <t>ГБОУ СОШ№12</t>
  </si>
  <si>
    <t>Овчиников</t>
  </si>
  <si>
    <t>Николай</t>
  </si>
  <si>
    <t>Валентинович</t>
  </si>
  <si>
    <t>Пукас</t>
  </si>
  <si>
    <t>Олегович</t>
  </si>
  <si>
    <t>Полищук</t>
  </si>
  <si>
    <t>Богдан</t>
  </si>
  <si>
    <t>Данилов</t>
  </si>
  <si>
    <t xml:space="preserve">Даниил </t>
  </si>
  <si>
    <t>Романович</t>
  </si>
  <si>
    <t>ГБОУ "СОШ № 59 имени старшего сержанта милиции Скоробогатова Е.Г."</t>
  </si>
  <si>
    <t>Масалов Юрий Юрьевич</t>
  </si>
  <si>
    <t>20-21.12.2024 г.</t>
  </si>
  <si>
    <t>Залесов</t>
  </si>
  <si>
    <t>Артем</t>
  </si>
  <si>
    <t>ГБОУ СОШ  № 57</t>
  </si>
  <si>
    <t>Волков  Владимир  Иванович</t>
  </si>
  <si>
    <t>Иванишин</t>
  </si>
  <si>
    <t>НВМУ</t>
  </si>
  <si>
    <t>Грабовец Михаил Васильевич</t>
  </si>
  <si>
    <t>Калабин</t>
  </si>
  <si>
    <t>Олег</t>
  </si>
  <si>
    <t>Шалупов Александр Сергеевич</t>
  </si>
  <si>
    <t>Задорожнюк</t>
  </si>
  <si>
    <t>Котляр</t>
  </si>
  <si>
    <t>Станислав</t>
  </si>
  <si>
    <t>ГБОУ СОШ №58</t>
  </si>
  <si>
    <t>Черепанов В.Н</t>
  </si>
  <si>
    <t>Сафонов</t>
  </si>
  <si>
    <t>Кириллович</t>
  </si>
  <si>
    <t>Баранник Дмитрий Дмитриевич</t>
  </si>
  <si>
    <t>Пряженцев</t>
  </si>
  <si>
    <t>Матвей</t>
  </si>
  <si>
    <t>Туманов</t>
  </si>
  <si>
    <t>Озеров</t>
  </si>
  <si>
    <t>Криштофик</t>
  </si>
  <si>
    <t xml:space="preserve">Никита </t>
  </si>
  <si>
    <t>Косянчук</t>
  </si>
  <si>
    <t>Матвеев</t>
  </si>
  <si>
    <t>Артёмович</t>
  </si>
  <si>
    <t>Шпилевой</t>
  </si>
  <si>
    <t>ГБОУ СОШ №37</t>
  </si>
  <si>
    <t>Сытник А.С.</t>
  </si>
  <si>
    <t>.</t>
  </si>
  <si>
    <t>Мищенков</t>
  </si>
  <si>
    <t>Юрий</t>
  </si>
  <si>
    <t>Никифоров</t>
  </si>
  <si>
    <t>Крюков</t>
  </si>
  <si>
    <t>Кирилл</t>
  </si>
  <si>
    <t>Машошин</t>
  </si>
  <si>
    <t>Жидов</t>
  </si>
  <si>
    <t xml:space="preserve">Михаил  </t>
  </si>
  <si>
    <t>ГБОУ "СОШ  № 57</t>
  </si>
  <si>
    <t>Черкашин</t>
  </si>
  <si>
    <t>Глеб</t>
  </si>
  <si>
    <t>Кулибаба</t>
  </si>
  <si>
    <t>Парфентьев Евгений Александрович</t>
  </si>
  <si>
    <t>Фомин</t>
  </si>
  <si>
    <t>Ермаков</t>
  </si>
  <si>
    <t>Герман</t>
  </si>
  <si>
    <t>Давид</t>
  </si>
  <si>
    <t>Гарникович</t>
  </si>
  <si>
    <t>Раков</t>
  </si>
  <si>
    <t>Петр</t>
  </si>
  <si>
    <t>Катаев</t>
  </si>
  <si>
    <t>Кулик</t>
  </si>
  <si>
    <t>Константинович</t>
  </si>
  <si>
    <t>Платонов</t>
  </si>
  <si>
    <t>Роман</t>
  </si>
  <si>
    <t>Станиславович</t>
  </si>
  <si>
    <t>Хахилев</t>
  </si>
  <si>
    <t>Евгений</t>
  </si>
  <si>
    <t>Прокопенко</t>
  </si>
  <si>
    <t>Георгий</t>
  </si>
  <si>
    <t xml:space="preserve">Царев </t>
  </si>
  <si>
    <t>Павел</t>
  </si>
  <si>
    <t>Георгиевич</t>
  </si>
  <si>
    <t>Осипов</t>
  </si>
  <si>
    <t>Илья</t>
  </si>
  <si>
    <t xml:space="preserve">Безруков </t>
  </si>
  <si>
    <t>Фролов</t>
  </si>
  <si>
    <t>Шагеев</t>
  </si>
  <si>
    <t>Робертович</t>
  </si>
  <si>
    <t>Корнеев</t>
  </si>
  <si>
    <t>ГБОУ СОШ № 15</t>
  </si>
  <si>
    <t>Хаджи Елена Викторовна</t>
  </si>
  <si>
    <t>Табитуев</t>
  </si>
  <si>
    <t>ФНВМУ (СевПКУ)</t>
  </si>
  <si>
    <t>Шерстюк</t>
  </si>
  <si>
    <t xml:space="preserve">Романов </t>
  </si>
  <si>
    <t>Леднёв</t>
  </si>
  <si>
    <t>Мариамполь</t>
  </si>
  <si>
    <t>Долгарев</t>
  </si>
  <si>
    <t>Федор</t>
  </si>
  <si>
    <t>Марьянский</t>
  </si>
  <si>
    <t>Гутник</t>
  </si>
  <si>
    <t>Вишневецкий</t>
  </si>
  <si>
    <t>Макаров</t>
  </si>
  <si>
    <t>Гарьевич</t>
  </si>
  <si>
    <t>Терехов</t>
  </si>
  <si>
    <t>Вячеславович</t>
  </si>
  <si>
    <t>Кузьмичев</t>
  </si>
  <si>
    <t>Сергей</t>
  </si>
  <si>
    <t xml:space="preserve"> Сергеевич</t>
  </si>
  <si>
    <t>Шуралев</t>
  </si>
  <si>
    <t>Лев</t>
  </si>
  <si>
    <t xml:space="preserve"> Андреевич</t>
  </si>
  <si>
    <t>Николаев</t>
  </si>
  <si>
    <t>Баранник Д.Д.</t>
  </si>
  <si>
    <t>Ревков</t>
  </si>
  <si>
    <t>Вадимович</t>
  </si>
  <si>
    <t>"Гимназия №1 имени А.С. Пушкина"</t>
  </si>
  <si>
    <t>Тупиленко А.Н.</t>
  </si>
  <si>
    <t>Савелий</t>
  </si>
  <si>
    <t>Михайлович</t>
  </si>
  <si>
    <t>СОШ №38 им Н.В. Челнокова</t>
  </si>
  <si>
    <t>Луковец Степан Адамович</t>
  </si>
  <si>
    <t>Малашкин</t>
  </si>
  <si>
    <t>Антонович</t>
  </si>
  <si>
    <t>Чернов</t>
  </si>
  <si>
    <t>Тимур</t>
  </si>
  <si>
    <t>Борта</t>
  </si>
  <si>
    <t>Фридман</t>
  </si>
  <si>
    <t xml:space="preserve">Василий </t>
  </si>
  <si>
    <t>Джумшудов</t>
  </si>
  <si>
    <t>Алдонин</t>
  </si>
  <si>
    <t>ГБОУ СОШ №45 им. В.И. Соколова</t>
  </si>
  <si>
    <t>Трефилов Г.В.</t>
  </si>
  <si>
    <t>Бондаренко</t>
  </si>
  <si>
    <t>Мирослав</t>
  </si>
  <si>
    <t>Пташинский</t>
  </si>
  <si>
    <t>Солошенко</t>
  </si>
  <si>
    <t xml:space="preserve">Леонид </t>
  </si>
  <si>
    <t xml:space="preserve">Пастухов </t>
  </si>
  <si>
    <t>Ермак</t>
  </si>
  <si>
    <t>Маурин</t>
  </si>
  <si>
    <t>Гимназия №1</t>
  </si>
  <si>
    <t>Капралов</t>
  </si>
  <si>
    <t>Левченко</t>
  </si>
  <si>
    <t>Максимович</t>
  </si>
  <si>
    <t xml:space="preserve">Григулецкий </t>
  </si>
  <si>
    <t>Артемович</t>
  </si>
  <si>
    <t>Мартынов</t>
  </si>
  <si>
    <t>Дементьев</t>
  </si>
  <si>
    <t>Кондратов</t>
  </si>
  <si>
    <t>Целимецкий</t>
  </si>
  <si>
    <t>Шпиленко</t>
  </si>
  <si>
    <t>Федорович</t>
  </si>
  <si>
    <t>Козырев</t>
  </si>
  <si>
    <t>Всеволод</t>
  </si>
  <si>
    <t>Тымчик</t>
  </si>
  <si>
    <t>Шевцов</t>
  </si>
  <si>
    <t>Запорожченко</t>
  </si>
  <si>
    <t>Сушков</t>
  </si>
  <si>
    <t>Слукин</t>
  </si>
  <si>
    <t>Бойков</t>
  </si>
  <si>
    <t>Руслан</t>
  </si>
  <si>
    <t>Курицын</t>
  </si>
  <si>
    <t>Артемов</t>
  </si>
  <si>
    <t>Черепанов</t>
  </si>
  <si>
    <t>Валерьевич</t>
  </si>
  <si>
    <t>СОШ № 44</t>
  </si>
  <si>
    <t>Черепанова Елена Геннадьевна</t>
  </si>
  <si>
    <t>Чернышов</t>
  </si>
  <si>
    <t>Алексей</t>
  </si>
  <si>
    <t>Изетов</t>
  </si>
  <si>
    <t>Рустемович</t>
  </si>
  <si>
    <t>Сидоров</t>
  </si>
  <si>
    <t>Межевикин</t>
  </si>
  <si>
    <t>Василенко</t>
  </si>
  <si>
    <t>Леонид</t>
  </si>
  <si>
    <t xml:space="preserve">Малощак </t>
  </si>
  <si>
    <t>Белей</t>
  </si>
  <si>
    <t>Анатольевич</t>
  </si>
  <si>
    <t>ГБОУ СОШ 6</t>
  </si>
  <si>
    <t>Воробьев О. В</t>
  </si>
  <si>
    <t>Половков</t>
  </si>
  <si>
    <t>Ильич</t>
  </si>
  <si>
    <t>Токарев</t>
  </si>
  <si>
    <t>Данил</t>
  </si>
  <si>
    <t>Ткачук</t>
  </si>
  <si>
    <t>ГБУ СОШ № 11</t>
  </si>
  <si>
    <t>Сагайдачный Андрей Павлович</t>
  </si>
  <si>
    <t>Маложенский</t>
  </si>
  <si>
    <t>Бородинов</t>
  </si>
  <si>
    <t>Чумаченко</t>
  </si>
  <si>
    <t>Константин</t>
  </si>
  <si>
    <t>Мамонов</t>
  </si>
  <si>
    <t>Анисимов</t>
  </si>
  <si>
    <t>ГБОУ СОШ №41</t>
  </si>
  <si>
    <t>Чех Елена Владимировна</t>
  </si>
  <si>
    <t>Гончаров</t>
  </si>
  <si>
    <t>Хрусталев</t>
  </si>
  <si>
    <t>Джафаров</t>
  </si>
  <si>
    <t>Кирилович</t>
  </si>
  <si>
    <t xml:space="preserve">Дычко </t>
  </si>
  <si>
    <t>Малярчук</t>
  </si>
  <si>
    <t>7-11 класс</t>
  </si>
  <si>
    <t>ТРУД (технология) РОБОТОТЕХНИКА</t>
  </si>
  <si>
    <t xml:space="preserve">Данил </t>
  </si>
  <si>
    <t xml:space="preserve">Масим </t>
  </si>
  <si>
    <t>Косов</t>
  </si>
  <si>
    <t>Гордеев</t>
  </si>
  <si>
    <t>Корольков</t>
  </si>
  <si>
    <t>Ордина</t>
  </si>
  <si>
    <t>Провар</t>
  </si>
  <si>
    <t>Коптелов</t>
  </si>
  <si>
    <t>Асецкая Н.Б.</t>
  </si>
  <si>
    <t>Чудык О.Ю.</t>
  </si>
  <si>
    <t>Козлитин В.В.</t>
  </si>
  <si>
    <t>КК СК РФ</t>
  </si>
  <si>
    <t>ГБОУ СОШ № 43</t>
  </si>
  <si>
    <t>Агата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</si>
</sst>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&quot;, &quot;mmmm\ dd&quot;, &quot;yyyy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2"/>
      <name val="Arial Narrow"/>
      <family val="2"/>
      <charset val="204"/>
    </font>
    <font>
      <sz val="12"/>
      <name val="XO Oriel Condensed"/>
    </font>
    <font>
      <sz val="9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9"/>
      <color theme="1"/>
      <name val="Arial Narrow"/>
      <family val="2"/>
      <charset val="204"/>
    </font>
    <font>
      <sz val="12"/>
      <color rgb="FFFFFFFF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6"/>
      <color rgb="FFFF0000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164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left" vertical="center" inden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Font="1" applyFill="1"/>
    <xf numFmtId="0" fontId="8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/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2" fillId="0" borderId="0" xfId="0" applyFont="1" applyFill="1" applyAlignment="1">
      <alignment horizontal="left"/>
    </xf>
    <xf numFmtId="0" fontId="3" fillId="0" borderId="1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/>
    <xf numFmtId="10" fontId="4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7" fillId="0" borderId="0" xfId="0" applyFont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3" xfId="0" applyFont="1" applyFill="1" applyBorder="1" applyAlignment="1" applyProtection="1">
      <alignment horizontal="left" vertical="center" indent="1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10" fontId="4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/>
    <xf numFmtId="0" fontId="2" fillId="0" borderId="13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13" xfId="0" applyFont="1" applyFill="1" applyBorder="1" applyAlignment="1"/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2" fillId="0" borderId="13" xfId="0" applyFont="1" applyFill="1" applyBorder="1" applyAlignment="1">
      <alignment vertical="center"/>
    </xf>
    <xf numFmtId="0" fontId="4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 applyProtection="1">
      <alignment vertical="center"/>
      <protection locked="0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vertical="center"/>
    </xf>
    <xf numFmtId="0" fontId="4" fillId="0" borderId="13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2" borderId="0" xfId="0" applyFont="1" applyFill="1"/>
    <xf numFmtId="0" fontId="2" fillId="0" borderId="1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64" fontId="2" fillId="0" borderId="1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Alignment="1" applyProtection="1">
      <alignment horizontal="left" vertical="center"/>
      <protection locked="0"/>
    </xf>
    <xf numFmtId="164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1" fontId="19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1" fontId="19" fillId="0" borderId="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1" fontId="19" fillId="0" borderId="15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/>
    </xf>
    <xf numFmtId="16" fontId="4" fillId="0" borderId="1" xfId="0" applyNumberFormat="1" applyFont="1" applyFill="1" applyBorder="1" applyAlignment="1" applyProtection="1">
      <alignment horizontal="center" vertical="center"/>
      <protection locked="0"/>
    </xf>
    <xf numFmtId="16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center" wrapText="1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left" vertical="center" indent="1"/>
      <protection locked="0"/>
    </xf>
    <xf numFmtId="1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wrapText="1"/>
    </xf>
    <xf numFmtId="0" fontId="8" fillId="0" borderId="4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  <xf numFmtId="0" fontId="20" fillId="0" borderId="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15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5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1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4" xfId="0" applyNumberFormat="1" applyFont="1" applyBorder="1" applyAlignment="1">
      <alignment horizontal="left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b/>
        <i val="0"/>
        <sz val="11"/>
        <color rgb="FF993300"/>
      </font>
    </dxf>
    <dxf>
      <font>
        <b/>
        <i val="0"/>
        <sz val="11"/>
        <color rgb="FF993300"/>
      </font>
    </dxf>
    <dxf>
      <font>
        <b/>
        <i val="0"/>
        <sz val="11"/>
        <color rgb="FF993300"/>
      </font>
    </dxf>
    <dxf>
      <font>
        <b/>
        <i val="0"/>
        <sz val="11"/>
        <color rgb="FF993300"/>
      </font>
    </dxf>
    <dxf>
      <font>
        <b/>
        <i val="0"/>
        <sz val="11"/>
        <color rgb="FF993300"/>
      </font>
    </dxf>
    <dxf>
      <font>
        <b/>
        <i val="0"/>
        <sz val="11"/>
        <color rgb="FF9933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4" workbookViewId="0">
      <selection activeCell="D18" sqref="D18"/>
    </sheetView>
  </sheetViews>
  <sheetFormatPr defaultColWidth="10.7109375" defaultRowHeight="15"/>
  <cols>
    <col min="1" max="1" width="5.28515625" style="83" customWidth="1"/>
    <col min="2" max="2" width="16.85546875" style="83" customWidth="1"/>
    <col min="3" max="3" width="12.140625" style="83" customWidth="1"/>
    <col min="4" max="4" width="18" style="83" customWidth="1"/>
    <col min="5" max="5" width="24.28515625" style="83" customWidth="1"/>
    <col min="6" max="6" width="7.28515625" style="81" customWidth="1"/>
    <col min="7" max="7" width="8" style="81" customWidth="1"/>
    <col min="8" max="8" width="9.5703125" style="81" customWidth="1"/>
    <col min="9" max="9" width="10.7109375" style="83"/>
    <col min="10" max="10" width="12.5703125" style="120" customWidth="1"/>
    <col min="11" max="11" width="31.42578125" style="82" customWidth="1"/>
    <col min="12" max="16384" width="10.7109375" style="83"/>
  </cols>
  <sheetData>
    <row r="1" spans="1:11" ht="16.5">
      <c r="A1" s="87"/>
      <c r="B1" s="87"/>
      <c r="C1" s="87"/>
      <c r="D1" s="87"/>
      <c r="E1" s="87"/>
      <c r="F1" s="85"/>
      <c r="G1" s="85"/>
      <c r="H1" s="85"/>
      <c r="I1" s="87"/>
      <c r="J1" s="121"/>
      <c r="K1" s="86"/>
    </row>
    <row r="2" spans="1:11" ht="20.25">
      <c r="A2" s="203" t="s">
        <v>223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20.25">
      <c r="A3" s="204" t="s">
        <v>224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</row>
    <row r="4" spans="1:11" ht="45" customHeight="1">
      <c r="A4" s="205" t="s">
        <v>225</v>
      </c>
      <c r="B4" s="207" t="s">
        <v>55</v>
      </c>
      <c r="C4" s="207" t="s">
        <v>56</v>
      </c>
      <c r="D4" s="207" t="s">
        <v>57</v>
      </c>
      <c r="E4" s="209" t="s">
        <v>227</v>
      </c>
      <c r="F4" s="199" t="s">
        <v>59</v>
      </c>
      <c r="G4" s="199" t="s">
        <v>228</v>
      </c>
      <c r="H4" s="199" t="s">
        <v>229</v>
      </c>
      <c r="I4" s="199" t="s">
        <v>65</v>
      </c>
      <c r="J4" s="201" t="s">
        <v>230</v>
      </c>
      <c r="K4" s="201" t="s">
        <v>231</v>
      </c>
    </row>
    <row r="5" spans="1:11" ht="29.25" customHeight="1">
      <c r="A5" s="206"/>
      <c r="B5" s="208"/>
      <c r="C5" s="208"/>
      <c r="D5" s="208"/>
      <c r="E5" s="210"/>
      <c r="F5" s="200"/>
      <c r="G5" s="200"/>
      <c r="H5" s="200"/>
      <c r="I5" s="200"/>
      <c r="J5" s="202"/>
      <c r="K5" s="202"/>
    </row>
    <row r="6" spans="1:11" ht="20.25" customHeight="1">
      <c r="A6" s="1">
        <v>1</v>
      </c>
      <c r="B6" s="3" t="s">
        <v>233</v>
      </c>
      <c r="C6" s="3" t="s">
        <v>234</v>
      </c>
      <c r="D6" s="3" t="s">
        <v>235</v>
      </c>
      <c r="E6" s="3" t="s">
        <v>236</v>
      </c>
      <c r="F6" s="1">
        <v>7</v>
      </c>
      <c r="G6" s="1">
        <v>7</v>
      </c>
      <c r="H6" s="1">
        <v>70.5</v>
      </c>
      <c r="I6" s="1">
        <v>70.5</v>
      </c>
      <c r="J6" s="1" t="s">
        <v>35</v>
      </c>
      <c r="K6" s="122" t="s">
        <v>237</v>
      </c>
    </row>
    <row r="7" spans="1:11" ht="15.75" customHeight="1">
      <c r="A7" s="1">
        <v>2</v>
      </c>
      <c r="B7" s="3" t="s">
        <v>243</v>
      </c>
      <c r="C7" s="3" t="s">
        <v>5</v>
      </c>
      <c r="D7" s="3" t="s">
        <v>244</v>
      </c>
      <c r="E7" s="2" t="s">
        <v>34</v>
      </c>
      <c r="F7" s="1">
        <v>7</v>
      </c>
      <c r="G7" s="1">
        <v>7</v>
      </c>
      <c r="H7" s="1">
        <v>50</v>
      </c>
      <c r="I7" s="1">
        <v>50</v>
      </c>
      <c r="J7" s="1" t="s">
        <v>21</v>
      </c>
      <c r="K7" s="2" t="s">
        <v>245</v>
      </c>
    </row>
    <row r="8" spans="1:11" ht="15.75">
      <c r="A8" s="1">
        <v>3</v>
      </c>
      <c r="B8" s="3" t="s">
        <v>238</v>
      </c>
      <c r="C8" s="3" t="s">
        <v>239</v>
      </c>
      <c r="D8" s="3" t="s">
        <v>75</v>
      </c>
      <c r="E8" s="3" t="s">
        <v>236</v>
      </c>
      <c r="F8" s="1">
        <v>7</v>
      </c>
      <c r="G8" s="1">
        <v>7</v>
      </c>
      <c r="H8" s="1">
        <v>7</v>
      </c>
      <c r="I8" s="1">
        <v>7</v>
      </c>
      <c r="J8" s="1" t="s">
        <v>21</v>
      </c>
      <c r="K8" s="122" t="s">
        <v>237</v>
      </c>
    </row>
    <row r="9" spans="1:11" ht="15.75">
      <c r="A9" s="1">
        <v>4</v>
      </c>
      <c r="B9" s="3" t="s">
        <v>240</v>
      </c>
      <c r="C9" s="3" t="s">
        <v>110</v>
      </c>
      <c r="D9" s="3" t="s">
        <v>131</v>
      </c>
      <c r="E9" s="3" t="s">
        <v>241</v>
      </c>
      <c r="F9" s="1">
        <v>7</v>
      </c>
      <c r="G9" s="1">
        <v>7</v>
      </c>
      <c r="H9" s="1">
        <v>6</v>
      </c>
      <c r="I9" s="1">
        <v>6</v>
      </c>
      <c r="J9" s="1" t="s">
        <v>21</v>
      </c>
      <c r="K9" s="2" t="s">
        <v>242</v>
      </c>
    </row>
    <row r="10" spans="1:11" ht="16.5">
      <c r="A10" s="87"/>
      <c r="B10" s="87"/>
      <c r="C10" s="87"/>
      <c r="D10" s="87"/>
      <c r="E10" s="87"/>
      <c r="F10" s="85"/>
      <c r="G10" s="85"/>
      <c r="H10" s="85"/>
      <c r="I10" s="85"/>
      <c r="J10" s="121"/>
      <c r="K10" s="86"/>
    </row>
    <row r="11" spans="1:11" s="5" customFormat="1" ht="15.75">
      <c r="A11" s="1">
        <v>1</v>
      </c>
      <c r="B11" s="2" t="s">
        <v>246</v>
      </c>
      <c r="C11" s="2" t="s">
        <v>247</v>
      </c>
      <c r="D11" s="2" t="s">
        <v>113</v>
      </c>
      <c r="E11" s="2" t="s">
        <v>248</v>
      </c>
      <c r="F11" s="1">
        <v>8</v>
      </c>
      <c r="G11" s="1">
        <v>8</v>
      </c>
      <c r="H11" s="1">
        <v>76</v>
      </c>
      <c r="I11" s="1">
        <v>76</v>
      </c>
      <c r="J11" s="1" t="s">
        <v>249</v>
      </c>
      <c r="K11" s="3" t="s">
        <v>250</v>
      </c>
    </row>
    <row r="12" spans="1:11" s="5" customFormat="1" ht="15.75">
      <c r="F12" s="4"/>
      <c r="G12" s="4"/>
      <c r="H12" s="4"/>
      <c r="I12" s="4"/>
      <c r="J12" s="4"/>
    </row>
    <row r="13" spans="1:11" s="123" customFormat="1" ht="15.75">
      <c r="A13" s="1">
        <v>1</v>
      </c>
      <c r="B13" s="2" t="s">
        <v>32</v>
      </c>
      <c r="C13" s="2" t="s">
        <v>5</v>
      </c>
      <c r="D13" s="2" t="s">
        <v>33</v>
      </c>
      <c r="E13" s="2" t="s">
        <v>34</v>
      </c>
      <c r="F13" s="1">
        <v>9</v>
      </c>
      <c r="G13" s="1">
        <v>9</v>
      </c>
      <c r="H13" s="1">
        <v>64</v>
      </c>
      <c r="I13" s="1">
        <v>64</v>
      </c>
      <c r="J13" s="1" t="s">
        <v>35</v>
      </c>
      <c r="K13" s="2" t="s">
        <v>36</v>
      </c>
    </row>
    <row r="14" spans="1:11" s="123" customFormat="1" ht="15.75">
      <c r="A14" s="1">
        <v>2</v>
      </c>
      <c r="B14" s="2" t="s">
        <v>37</v>
      </c>
      <c r="C14" s="2" t="s">
        <v>18</v>
      </c>
      <c r="D14" s="2" t="s">
        <v>38</v>
      </c>
      <c r="E14" s="2" t="s">
        <v>34</v>
      </c>
      <c r="F14" s="1">
        <v>9</v>
      </c>
      <c r="G14" s="1">
        <v>9</v>
      </c>
      <c r="H14" s="1">
        <v>63</v>
      </c>
      <c r="I14" s="1">
        <v>63</v>
      </c>
      <c r="J14" s="1" t="s">
        <v>35</v>
      </c>
      <c r="K14" s="2" t="s">
        <v>36</v>
      </c>
    </row>
    <row r="15" spans="1:11" s="123" customFormat="1" ht="15.75">
      <c r="A15" s="4">
        <v>3</v>
      </c>
      <c r="B15" s="3" t="s">
        <v>251</v>
      </c>
      <c r="C15" s="3" t="s">
        <v>252</v>
      </c>
      <c r="D15" s="3" t="s">
        <v>253</v>
      </c>
      <c r="E15" s="2" t="s">
        <v>254</v>
      </c>
      <c r="F15" s="1">
        <v>9</v>
      </c>
      <c r="G15" s="1">
        <v>9</v>
      </c>
      <c r="H15" s="1">
        <v>52</v>
      </c>
      <c r="I15" s="1">
        <v>52</v>
      </c>
      <c r="J15" s="1" t="s">
        <v>21</v>
      </c>
      <c r="K15" s="5" t="s">
        <v>255</v>
      </c>
    </row>
    <row r="16" spans="1:11" s="123" customFormat="1" ht="15.75">
      <c r="A16" s="4">
        <v>4</v>
      </c>
      <c r="B16" s="3" t="s">
        <v>256</v>
      </c>
      <c r="C16" s="3" t="s">
        <v>94</v>
      </c>
      <c r="D16" s="3"/>
      <c r="E16" s="2" t="s">
        <v>254</v>
      </c>
      <c r="F16" s="1">
        <v>9</v>
      </c>
      <c r="G16" s="1">
        <v>9</v>
      </c>
      <c r="H16" s="1">
        <v>5</v>
      </c>
      <c r="I16" s="1">
        <v>5</v>
      </c>
      <c r="J16" s="1" t="s">
        <v>81</v>
      </c>
      <c r="K16" s="5" t="s">
        <v>255</v>
      </c>
    </row>
    <row r="17" spans="1:11" s="123" customFormat="1" ht="15.75">
      <c r="A17" s="4">
        <v>5</v>
      </c>
      <c r="B17" s="3" t="s">
        <v>257</v>
      </c>
      <c r="C17" s="3" t="s">
        <v>74</v>
      </c>
      <c r="D17" s="3" t="s">
        <v>90</v>
      </c>
      <c r="E17" s="2" t="s">
        <v>254</v>
      </c>
      <c r="F17" s="1">
        <v>9</v>
      </c>
      <c r="G17" s="1">
        <v>9</v>
      </c>
      <c r="H17" s="1">
        <v>4</v>
      </c>
      <c r="I17" s="1">
        <v>4</v>
      </c>
      <c r="J17" s="1" t="s">
        <v>81</v>
      </c>
      <c r="K17" s="5" t="s">
        <v>255</v>
      </c>
    </row>
  </sheetData>
  <sortState ref="B13:K17">
    <sortCondition descending="1" ref="H13:H17"/>
  </sortState>
  <mergeCells count="13">
    <mergeCell ref="H4:H5"/>
    <mergeCell ref="I4:I5"/>
    <mergeCell ref="J4:J5"/>
    <mergeCell ref="K4:K5"/>
    <mergeCell ref="A2:K2"/>
    <mergeCell ref="A3:K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C3" sqref="C3"/>
    </sheetView>
  </sheetViews>
  <sheetFormatPr defaultRowHeight="15.75"/>
  <cols>
    <col min="1" max="1" width="4.85546875" style="27" customWidth="1"/>
    <col min="2" max="2" width="26.140625" style="27" customWidth="1"/>
    <col min="3" max="3" width="12.28515625" style="27" customWidth="1"/>
    <col min="4" max="4" width="18" style="27" customWidth="1"/>
    <col min="5" max="5" width="27.28515625" style="27" customWidth="1"/>
    <col min="6" max="7" width="9.140625" style="27"/>
    <col min="8" max="10" width="9.140625" style="40"/>
    <col min="11" max="11" width="12.5703125" style="40" customWidth="1"/>
    <col min="12" max="12" width="11.7109375" style="44" customWidth="1"/>
    <col min="13" max="13" width="18.85546875" style="40" customWidth="1"/>
    <col min="14" max="15" width="26" style="27" customWidth="1"/>
    <col min="16" max="16384" width="9.140625" style="27"/>
  </cols>
  <sheetData>
    <row r="1" spans="1:14">
      <c r="A1" s="224" t="s">
        <v>46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1:14">
      <c r="A2" s="7"/>
      <c r="B2" s="8" t="s">
        <v>47</v>
      </c>
      <c r="C2" s="9" t="s">
        <v>48</v>
      </c>
      <c r="D2" s="10"/>
      <c r="E2" s="10"/>
      <c r="F2" s="10"/>
      <c r="G2" s="10"/>
      <c r="H2" s="10"/>
      <c r="I2" s="14"/>
      <c r="J2" s="14"/>
      <c r="K2" s="14"/>
      <c r="L2" s="41"/>
      <c r="M2" s="14"/>
      <c r="N2" s="7"/>
    </row>
    <row r="3" spans="1:14">
      <c r="A3" s="7"/>
      <c r="B3" s="8" t="s">
        <v>49</v>
      </c>
      <c r="C3" s="11" t="s">
        <v>520</v>
      </c>
      <c r="D3" s="12"/>
      <c r="E3" s="12"/>
      <c r="F3" s="12"/>
      <c r="G3" s="12"/>
      <c r="H3" s="12"/>
      <c r="I3" s="14"/>
      <c r="J3" s="14"/>
      <c r="K3" s="14"/>
      <c r="L3" s="41"/>
      <c r="M3" s="14"/>
      <c r="N3" s="7"/>
    </row>
    <row r="4" spans="1:14">
      <c r="A4" s="7"/>
      <c r="B4" s="8" t="s">
        <v>50</v>
      </c>
      <c r="C4" s="13"/>
      <c r="D4" s="14"/>
      <c r="E4" s="14"/>
      <c r="F4" s="14"/>
      <c r="G4" s="14"/>
      <c r="H4" s="14"/>
      <c r="I4" s="14"/>
      <c r="J4" s="14"/>
      <c r="K4" s="14"/>
      <c r="L4" s="41"/>
      <c r="M4" s="14"/>
      <c r="N4" s="7"/>
    </row>
    <row r="5" spans="1:14">
      <c r="A5" s="7"/>
      <c r="B5" s="15"/>
      <c r="C5" s="16"/>
      <c r="D5" s="7"/>
      <c r="E5" s="7"/>
      <c r="F5" s="7"/>
      <c r="G5" s="7"/>
      <c r="H5" s="14"/>
      <c r="I5" s="14"/>
      <c r="J5" s="14"/>
      <c r="K5" s="14"/>
      <c r="L5" s="41"/>
      <c r="M5" s="14"/>
      <c r="N5" s="7"/>
    </row>
    <row r="6" spans="1:14">
      <c r="A6" s="7"/>
      <c r="B6" s="17" t="s">
        <v>51</v>
      </c>
      <c r="C6" s="11" t="s">
        <v>52</v>
      </c>
      <c r="D6" s="18"/>
      <c r="E6" s="19"/>
      <c r="F6" s="19"/>
      <c r="G6" s="19"/>
      <c r="H6" s="12"/>
      <c r="I6" s="12"/>
      <c r="J6" s="12"/>
      <c r="K6" s="12"/>
      <c r="L6" s="42"/>
      <c r="M6" s="12"/>
      <c r="N6" s="19"/>
    </row>
    <row r="7" spans="1:14">
      <c r="A7" s="7"/>
      <c r="B7" s="8" t="s">
        <v>53</v>
      </c>
      <c r="C7" s="28">
        <v>100</v>
      </c>
      <c r="D7" s="12"/>
      <c r="E7" s="14"/>
      <c r="F7" s="14"/>
      <c r="G7" s="14"/>
      <c r="H7" s="14"/>
      <c r="I7" s="14"/>
      <c r="J7" s="14"/>
      <c r="K7" s="14"/>
      <c r="L7" s="41"/>
      <c r="M7" s="14"/>
      <c r="N7" s="7"/>
    </row>
    <row r="8" spans="1:14">
      <c r="A8" s="7"/>
      <c r="B8" s="20"/>
      <c r="C8" s="7"/>
      <c r="D8" s="7"/>
      <c r="E8" s="7"/>
      <c r="F8" s="7"/>
      <c r="G8" s="7"/>
      <c r="H8" s="14"/>
      <c r="I8" s="14"/>
      <c r="J8" s="14"/>
      <c r="K8" s="14"/>
      <c r="L8" s="41"/>
      <c r="M8" s="14"/>
      <c r="N8" s="7"/>
    </row>
    <row r="9" spans="1:14">
      <c r="A9" s="211" t="s">
        <v>54</v>
      </c>
      <c r="B9" s="211" t="s">
        <v>55</v>
      </c>
      <c r="C9" s="225" t="s">
        <v>56</v>
      </c>
      <c r="D9" s="211" t="s">
        <v>57</v>
      </c>
      <c r="E9" s="227" t="s">
        <v>58</v>
      </c>
      <c r="F9" s="211" t="s">
        <v>59</v>
      </c>
      <c r="G9" s="211" t="s">
        <v>60</v>
      </c>
      <c r="H9" s="219" t="s">
        <v>61</v>
      </c>
      <c r="I9" s="220"/>
      <c r="J9" s="220"/>
      <c r="K9" s="221"/>
      <c r="L9" s="222" t="s">
        <v>62</v>
      </c>
      <c r="M9" s="211" t="s">
        <v>66</v>
      </c>
      <c r="N9" s="211" t="s">
        <v>67</v>
      </c>
    </row>
    <row r="10" spans="1:14">
      <c r="A10" s="212"/>
      <c r="B10" s="212"/>
      <c r="C10" s="226"/>
      <c r="D10" s="212"/>
      <c r="E10" s="228"/>
      <c r="F10" s="212"/>
      <c r="G10" s="212"/>
      <c r="H10" s="213" t="s">
        <v>68</v>
      </c>
      <c r="I10" s="215" t="s">
        <v>69</v>
      </c>
      <c r="J10" s="216"/>
      <c r="K10" s="217" t="s">
        <v>70</v>
      </c>
      <c r="L10" s="223"/>
      <c r="M10" s="212"/>
      <c r="N10" s="212"/>
    </row>
    <row r="11" spans="1:14" ht="24.75" customHeight="1">
      <c r="A11" s="212"/>
      <c r="B11" s="212"/>
      <c r="C11" s="226"/>
      <c r="D11" s="212"/>
      <c r="E11" s="228"/>
      <c r="F11" s="212"/>
      <c r="G11" s="212"/>
      <c r="H11" s="214"/>
      <c r="I11" s="29" t="s">
        <v>71</v>
      </c>
      <c r="J11" s="29" t="s">
        <v>72</v>
      </c>
      <c r="K11" s="218"/>
      <c r="L11" s="223"/>
      <c r="M11" s="212"/>
      <c r="N11" s="212"/>
    </row>
    <row r="12" spans="1:14">
      <c r="A12" s="21">
        <v>1</v>
      </c>
      <c r="B12" s="26" t="s">
        <v>91</v>
      </c>
      <c r="C12" s="26" t="s">
        <v>5</v>
      </c>
      <c r="D12" s="26" t="s">
        <v>92</v>
      </c>
      <c r="E12" s="26" t="s">
        <v>7</v>
      </c>
      <c r="F12" s="30">
        <v>7</v>
      </c>
      <c r="G12" s="30">
        <v>7</v>
      </c>
      <c r="H12" s="22">
        <v>23</v>
      </c>
      <c r="I12" s="22">
        <v>24</v>
      </c>
      <c r="J12" s="22"/>
      <c r="K12" s="22">
        <v>39</v>
      </c>
      <c r="L12" s="43">
        <v>86</v>
      </c>
      <c r="M12" s="24" t="s">
        <v>8</v>
      </c>
      <c r="N12" s="31" t="s">
        <v>9</v>
      </c>
    </row>
    <row r="13" spans="1:14">
      <c r="A13" s="21">
        <v>2</v>
      </c>
      <c r="B13" s="26" t="s">
        <v>98</v>
      </c>
      <c r="C13" s="26" t="s">
        <v>99</v>
      </c>
      <c r="D13" s="26" t="s">
        <v>75</v>
      </c>
      <c r="E13" s="33" t="s">
        <v>96</v>
      </c>
      <c r="F13" s="30">
        <v>7</v>
      </c>
      <c r="G13" s="30">
        <v>7</v>
      </c>
      <c r="H13" s="22">
        <v>33</v>
      </c>
      <c r="I13" s="22">
        <v>19</v>
      </c>
      <c r="J13" s="22"/>
      <c r="K13" s="22">
        <v>31</v>
      </c>
      <c r="L13" s="43">
        <v>83</v>
      </c>
      <c r="M13" s="24" t="s">
        <v>16</v>
      </c>
      <c r="N13" s="31" t="s">
        <v>97</v>
      </c>
    </row>
    <row r="14" spans="1:14">
      <c r="A14" s="21">
        <v>3</v>
      </c>
      <c r="B14" s="26" t="s">
        <v>93</v>
      </c>
      <c r="C14" s="26" t="s">
        <v>94</v>
      </c>
      <c r="D14" s="26" t="s">
        <v>95</v>
      </c>
      <c r="E14" s="33" t="s">
        <v>96</v>
      </c>
      <c r="F14" s="30">
        <v>7</v>
      </c>
      <c r="G14" s="30">
        <v>7</v>
      </c>
      <c r="H14" s="22">
        <v>29</v>
      </c>
      <c r="I14" s="22">
        <v>17</v>
      </c>
      <c r="J14" s="22"/>
      <c r="K14" s="22">
        <v>34</v>
      </c>
      <c r="L14" s="43">
        <v>80</v>
      </c>
      <c r="M14" s="24" t="s">
        <v>16</v>
      </c>
      <c r="N14" s="31" t="s">
        <v>97</v>
      </c>
    </row>
    <row r="15" spans="1:14">
      <c r="A15" s="21">
        <v>4</v>
      </c>
      <c r="B15" s="26" t="s">
        <v>84</v>
      </c>
      <c r="C15" s="26" t="s">
        <v>85</v>
      </c>
      <c r="D15" s="26" t="s">
        <v>38</v>
      </c>
      <c r="E15" s="26" t="s">
        <v>86</v>
      </c>
      <c r="F15" s="30">
        <v>7</v>
      </c>
      <c r="G15" s="30">
        <v>7</v>
      </c>
      <c r="H15" s="22">
        <v>17</v>
      </c>
      <c r="I15" s="22">
        <v>19</v>
      </c>
      <c r="J15" s="22"/>
      <c r="K15" s="22">
        <v>40</v>
      </c>
      <c r="L15" s="43">
        <v>76</v>
      </c>
      <c r="M15" s="24" t="s">
        <v>21</v>
      </c>
      <c r="N15" s="31" t="s">
        <v>87</v>
      </c>
    </row>
    <row r="16" spans="1:14">
      <c r="A16" s="21">
        <v>5</v>
      </c>
      <c r="B16" s="26" t="s">
        <v>82</v>
      </c>
      <c r="C16" s="26" t="s">
        <v>43</v>
      </c>
      <c r="D16" s="26" t="s">
        <v>83</v>
      </c>
      <c r="E16" s="26" t="s">
        <v>20</v>
      </c>
      <c r="F16" s="30">
        <v>7</v>
      </c>
      <c r="G16" s="30">
        <v>7</v>
      </c>
      <c r="H16" s="22">
        <v>21</v>
      </c>
      <c r="I16" s="22">
        <v>19</v>
      </c>
      <c r="J16" s="22"/>
      <c r="K16" s="22">
        <v>35</v>
      </c>
      <c r="L16" s="43">
        <v>75</v>
      </c>
      <c r="M16" s="24" t="s">
        <v>21</v>
      </c>
      <c r="N16" s="31" t="s">
        <v>22</v>
      </c>
    </row>
    <row r="17" spans="1:14">
      <c r="A17" s="21">
        <v>6</v>
      </c>
      <c r="B17" s="26" t="s">
        <v>80</v>
      </c>
      <c r="C17" s="26" t="s">
        <v>43</v>
      </c>
      <c r="D17" s="26" t="s">
        <v>25</v>
      </c>
      <c r="E17" s="26" t="s">
        <v>20</v>
      </c>
      <c r="F17" s="30">
        <v>7</v>
      </c>
      <c r="G17" s="30">
        <v>7</v>
      </c>
      <c r="H17" s="22">
        <v>20</v>
      </c>
      <c r="I17" s="22">
        <v>17</v>
      </c>
      <c r="J17" s="22"/>
      <c r="K17" s="22">
        <v>36</v>
      </c>
      <c r="L17" s="43">
        <v>73</v>
      </c>
      <c r="M17" s="24" t="s">
        <v>81</v>
      </c>
      <c r="N17" s="31" t="s">
        <v>22</v>
      </c>
    </row>
    <row r="18" spans="1:14">
      <c r="A18" s="21">
        <v>7</v>
      </c>
      <c r="B18" s="26" t="s">
        <v>88</v>
      </c>
      <c r="C18" s="26" t="s">
        <v>89</v>
      </c>
      <c r="D18" s="26" t="s">
        <v>90</v>
      </c>
      <c r="E18" s="26" t="s">
        <v>20</v>
      </c>
      <c r="F18" s="30">
        <v>7</v>
      </c>
      <c r="G18" s="30">
        <v>7</v>
      </c>
      <c r="H18" s="22">
        <v>19</v>
      </c>
      <c r="I18" s="22">
        <v>19</v>
      </c>
      <c r="J18" s="22"/>
      <c r="K18" s="22">
        <v>35</v>
      </c>
      <c r="L18" s="43">
        <v>73</v>
      </c>
      <c r="M18" s="24" t="s">
        <v>21</v>
      </c>
      <c r="N18" s="31" t="s">
        <v>22</v>
      </c>
    </row>
    <row r="19" spans="1:14">
      <c r="A19" s="21">
        <v>8</v>
      </c>
      <c r="B19" s="26" t="s">
        <v>100</v>
      </c>
      <c r="C19" s="26" t="s">
        <v>101</v>
      </c>
      <c r="D19" s="26" t="s">
        <v>19</v>
      </c>
      <c r="E19" s="26" t="s">
        <v>102</v>
      </c>
      <c r="F19" s="30">
        <v>7</v>
      </c>
      <c r="G19" s="30">
        <v>7</v>
      </c>
      <c r="H19" s="39">
        <v>16</v>
      </c>
      <c r="I19" s="39">
        <v>16</v>
      </c>
      <c r="J19" s="39"/>
      <c r="K19" s="39">
        <v>37</v>
      </c>
      <c r="L19" s="43">
        <v>69</v>
      </c>
      <c r="M19" s="39" t="s">
        <v>21</v>
      </c>
      <c r="N19" s="31" t="s">
        <v>103</v>
      </c>
    </row>
    <row r="20" spans="1:14">
      <c r="A20" s="21">
        <v>9</v>
      </c>
      <c r="B20" s="32" t="s">
        <v>76</v>
      </c>
      <c r="C20" s="32" t="s">
        <v>77</v>
      </c>
      <c r="D20" s="32" t="s">
        <v>75</v>
      </c>
      <c r="E20" s="26" t="s">
        <v>78</v>
      </c>
      <c r="F20" s="30">
        <v>7</v>
      </c>
      <c r="G20" s="30">
        <v>7</v>
      </c>
      <c r="H20" s="22">
        <v>23</v>
      </c>
      <c r="I20" s="22">
        <v>17</v>
      </c>
      <c r="J20" s="22"/>
      <c r="K20" s="22">
        <v>26</v>
      </c>
      <c r="L20" s="43">
        <v>66</v>
      </c>
      <c r="M20" s="24" t="s">
        <v>21</v>
      </c>
      <c r="N20" s="31" t="s">
        <v>79</v>
      </c>
    </row>
    <row r="21" spans="1:14">
      <c r="A21" s="21">
        <v>10</v>
      </c>
      <c r="B21" s="26" t="s">
        <v>73</v>
      </c>
      <c r="C21" s="26" t="s">
        <v>74</v>
      </c>
      <c r="D21" s="26" t="s">
        <v>75</v>
      </c>
      <c r="E21" s="26" t="s">
        <v>44</v>
      </c>
      <c r="F21" s="30">
        <v>7</v>
      </c>
      <c r="G21" s="30">
        <v>7</v>
      </c>
      <c r="H21" s="22">
        <v>17</v>
      </c>
      <c r="I21" s="22">
        <v>13.5</v>
      </c>
      <c r="J21" s="22"/>
      <c r="K21" s="22">
        <v>25</v>
      </c>
      <c r="L21" s="43">
        <v>55</v>
      </c>
      <c r="M21" s="24" t="s">
        <v>21</v>
      </c>
      <c r="N21" s="31" t="s">
        <v>45</v>
      </c>
    </row>
    <row r="22" spans="1:14">
      <c r="A22" s="21">
        <v>11</v>
      </c>
      <c r="B22" s="34" t="s">
        <v>104</v>
      </c>
      <c r="C22" s="34" t="s">
        <v>105</v>
      </c>
      <c r="D22" s="34" t="s">
        <v>106</v>
      </c>
      <c r="E22" s="34" t="s">
        <v>107</v>
      </c>
      <c r="F22" s="35">
        <v>7</v>
      </c>
      <c r="G22" s="30">
        <v>7</v>
      </c>
      <c r="H22" s="39"/>
      <c r="I22" s="39"/>
      <c r="J22" s="39"/>
      <c r="K22" s="39"/>
      <c r="L22" s="43"/>
      <c r="M22" s="39"/>
      <c r="N22" s="36" t="s">
        <v>108</v>
      </c>
    </row>
    <row r="23" spans="1:14">
      <c r="A23" s="21">
        <v>12</v>
      </c>
      <c r="B23" s="26" t="s">
        <v>109</v>
      </c>
      <c r="C23" s="26" t="s">
        <v>110</v>
      </c>
      <c r="D23" s="26" t="s">
        <v>111</v>
      </c>
      <c r="E23" s="26" t="s">
        <v>86</v>
      </c>
      <c r="F23" s="30">
        <v>7</v>
      </c>
      <c r="G23" s="30">
        <v>7</v>
      </c>
      <c r="H23" s="39"/>
      <c r="I23" s="39"/>
      <c r="J23" s="39"/>
      <c r="K23" s="39"/>
      <c r="L23" s="43"/>
      <c r="M23" s="39"/>
      <c r="N23" s="31" t="s">
        <v>87</v>
      </c>
    </row>
    <row r="24" spans="1:14">
      <c r="A24" s="25"/>
      <c r="B24" s="25"/>
      <c r="C24" s="25"/>
      <c r="D24" s="25"/>
      <c r="E24" s="25"/>
      <c r="F24" s="25"/>
      <c r="G24" s="25"/>
      <c r="H24" s="39"/>
      <c r="I24" s="39"/>
      <c r="J24" s="39"/>
      <c r="K24" s="39"/>
      <c r="L24" s="43"/>
      <c r="M24" s="39"/>
      <c r="N24" s="25"/>
    </row>
    <row r="25" spans="1:14">
      <c r="A25" s="21">
        <v>1</v>
      </c>
      <c r="B25" s="31" t="s">
        <v>114</v>
      </c>
      <c r="C25" s="31" t="s">
        <v>115</v>
      </c>
      <c r="D25" s="31" t="s">
        <v>116</v>
      </c>
      <c r="E25" s="37" t="s">
        <v>117</v>
      </c>
      <c r="F25" s="30">
        <v>8</v>
      </c>
      <c r="G25" s="30">
        <v>8</v>
      </c>
      <c r="H25" s="39">
        <v>32</v>
      </c>
      <c r="I25" s="39">
        <v>24</v>
      </c>
      <c r="J25" s="39"/>
      <c r="K25" s="39">
        <v>36</v>
      </c>
      <c r="L25" s="43">
        <v>92</v>
      </c>
      <c r="M25" s="39" t="s">
        <v>8</v>
      </c>
      <c r="N25" s="31" t="s">
        <v>22</v>
      </c>
    </row>
    <row r="26" spans="1:14">
      <c r="A26" s="21">
        <v>2</v>
      </c>
      <c r="B26" s="26" t="s">
        <v>139</v>
      </c>
      <c r="C26" s="26" t="s">
        <v>11</v>
      </c>
      <c r="D26" s="26" t="s">
        <v>90</v>
      </c>
      <c r="E26" s="26" t="s">
        <v>86</v>
      </c>
      <c r="F26" s="30">
        <v>8</v>
      </c>
      <c r="G26" s="30">
        <v>8</v>
      </c>
      <c r="H26" s="39">
        <v>29</v>
      </c>
      <c r="I26" s="39">
        <v>22</v>
      </c>
      <c r="J26" s="39"/>
      <c r="K26" s="39">
        <v>40</v>
      </c>
      <c r="L26" s="43">
        <v>91</v>
      </c>
      <c r="M26" s="39" t="s">
        <v>140</v>
      </c>
      <c r="N26" s="26" t="s">
        <v>118</v>
      </c>
    </row>
    <row r="27" spans="1:14">
      <c r="A27" s="21">
        <v>3</v>
      </c>
      <c r="B27" s="31" t="s">
        <v>135</v>
      </c>
      <c r="C27" s="31" t="s">
        <v>85</v>
      </c>
      <c r="D27" s="31" t="s">
        <v>136</v>
      </c>
      <c r="E27" s="37" t="s">
        <v>117</v>
      </c>
      <c r="F27" s="30">
        <v>8</v>
      </c>
      <c r="G27" s="30">
        <v>8</v>
      </c>
      <c r="H27" s="39">
        <v>32</v>
      </c>
      <c r="I27" s="39">
        <v>23</v>
      </c>
      <c r="J27" s="39"/>
      <c r="K27" s="39">
        <v>27.5</v>
      </c>
      <c r="L27" s="43">
        <v>82.5</v>
      </c>
      <c r="M27" s="39" t="s">
        <v>16</v>
      </c>
      <c r="N27" s="31" t="s">
        <v>45</v>
      </c>
    </row>
    <row r="28" spans="1:14">
      <c r="A28" s="21">
        <v>4</v>
      </c>
      <c r="B28" s="31" t="s">
        <v>134</v>
      </c>
      <c r="C28" s="31" t="s">
        <v>99</v>
      </c>
      <c r="D28" s="31" t="s">
        <v>106</v>
      </c>
      <c r="E28" s="31" t="s">
        <v>20</v>
      </c>
      <c r="F28" s="30">
        <v>8</v>
      </c>
      <c r="G28" s="30">
        <v>8</v>
      </c>
      <c r="H28" s="39">
        <v>20.5</v>
      </c>
      <c r="I28" s="39">
        <v>16.5</v>
      </c>
      <c r="J28" s="39"/>
      <c r="K28" s="39">
        <v>40</v>
      </c>
      <c r="L28" s="43">
        <v>77</v>
      </c>
      <c r="M28" s="39" t="s">
        <v>21</v>
      </c>
      <c r="N28" s="31" t="s">
        <v>103</v>
      </c>
    </row>
    <row r="29" spans="1:14">
      <c r="A29" s="21">
        <v>5</v>
      </c>
      <c r="B29" s="31" t="s">
        <v>143</v>
      </c>
      <c r="C29" s="31" t="s">
        <v>133</v>
      </c>
      <c r="D29" s="31" t="s">
        <v>95</v>
      </c>
      <c r="E29" s="31" t="s">
        <v>142</v>
      </c>
      <c r="F29" s="30">
        <v>8</v>
      </c>
      <c r="G29" s="30">
        <v>8</v>
      </c>
      <c r="H29" s="39">
        <v>24.5</v>
      </c>
      <c r="I29" s="39">
        <v>19</v>
      </c>
      <c r="J29" s="39"/>
      <c r="K29" s="39">
        <v>30</v>
      </c>
      <c r="L29" s="43">
        <v>73.5</v>
      </c>
      <c r="M29" s="39" t="s">
        <v>21</v>
      </c>
      <c r="N29" s="31" t="s">
        <v>45</v>
      </c>
    </row>
    <row r="30" spans="1:14">
      <c r="A30" s="21">
        <v>6</v>
      </c>
      <c r="B30" s="31" t="s">
        <v>127</v>
      </c>
      <c r="C30" s="31" t="s">
        <v>128</v>
      </c>
      <c r="D30" s="31" t="s">
        <v>75</v>
      </c>
      <c r="E30" s="31" t="s">
        <v>125</v>
      </c>
      <c r="F30" s="30">
        <v>8</v>
      </c>
      <c r="G30" s="30">
        <v>8</v>
      </c>
      <c r="H30" s="39">
        <v>23</v>
      </c>
      <c r="I30" s="39">
        <v>13</v>
      </c>
      <c r="J30" s="39"/>
      <c r="K30" s="39">
        <v>31</v>
      </c>
      <c r="L30" s="43">
        <v>67</v>
      </c>
      <c r="M30" s="39" t="s">
        <v>81</v>
      </c>
      <c r="N30" s="31" t="s">
        <v>126</v>
      </c>
    </row>
    <row r="31" spans="1:14">
      <c r="A31" s="21">
        <v>7</v>
      </c>
      <c r="B31" s="31" t="s">
        <v>124</v>
      </c>
      <c r="C31" s="31" t="s">
        <v>94</v>
      </c>
      <c r="D31" s="31" t="s">
        <v>95</v>
      </c>
      <c r="E31" s="31" t="s">
        <v>125</v>
      </c>
      <c r="F31" s="30">
        <v>8</v>
      </c>
      <c r="G31" s="30">
        <v>8</v>
      </c>
      <c r="H31" s="39">
        <v>24</v>
      </c>
      <c r="I31" s="39">
        <v>16</v>
      </c>
      <c r="J31" s="39"/>
      <c r="K31" s="39">
        <v>26</v>
      </c>
      <c r="L31" s="43">
        <v>66</v>
      </c>
      <c r="M31" s="39" t="s">
        <v>21</v>
      </c>
      <c r="N31" s="31" t="s">
        <v>126</v>
      </c>
    </row>
    <row r="32" spans="1:14">
      <c r="A32" s="21">
        <v>8</v>
      </c>
      <c r="B32" s="31" t="s">
        <v>112</v>
      </c>
      <c r="C32" s="31" t="s">
        <v>101</v>
      </c>
      <c r="D32" s="31" t="s">
        <v>113</v>
      </c>
      <c r="E32" s="31" t="s">
        <v>20</v>
      </c>
      <c r="F32" s="30">
        <v>8</v>
      </c>
      <c r="G32" s="30">
        <v>8</v>
      </c>
      <c r="H32" s="39">
        <v>21</v>
      </c>
      <c r="I32" s="39">
        <v>15</v>
      </c>
      <c r="J32" s="39"/>
      <c r="K32" s="39">
        <v>22</v>
      </c>
      <c r="L32" s="43">
        <v>58</v>
      </c>
      <c r="M32" s="39" t="s">
        <v>21</v>
      </c>
      <c r="N32" s="36" t="s">
        <v>108</v>
      </c>
    </row>
    <row r="33" spans="1:14">
      <c r="A33" s="21">
        <v>9</v>
      </c>
      <c r="B33" s="31" t="s">
        <v>120</v>
      </c>
      <c r="C33" s="31" t="s">
        <v>121</v>
      </c>
      <c r="D33" s="31" t="s">
        <v>90</v>
      </c>
      <c r="E33" s="31" t="s">
        <v>102</v>
      </c>
      <c r="F33" s="30">
        <v>8</v>
      </c>
      <c r="G33" s="30">
        <v>8</v>
      </c>
      <c r="H33" s="39">
        <v>15</v>
      </c>
      <c r="I33" s="39">
        <v>13</v>
      </c>
      <c r="J33" s="39"/>
      <c r="K33" s="39">
        <v>30</v>
      </c>
      <c r="L33" s="43">
        <v>58</v>
      </c>
      <c r="M33" s="39" t="s">
        <v>81</v>
      </c>
      <c r="N33" s="36" t="s">
        <v>108</v>
      </c>
    </row>
    <row r="34" spans="1:14">
      <c r="A34" s="21">
        <v>10</v>
      </c>
      <c r="B34" s="31" t="s">
        <v>119</v>
      </c>
      <c r="C34" s="31" t="s">
        <v>29</v>
      </c>
      <c r="D34" s="31" t="s">
        <v>95</v>
      </c>
      <c r="E34" s="26" t="s">
        <v>44</v>
      </c>
      <c r="F34" s="30">
        <v>8</v>
      </c>
      <c r="G34" s="30">
        <v>8</v>
      </c>
      <c r="H34" s="39">
        <v>20</v>
      </c>
      <c r="I34" s="39">
        <v>11</v>
      </c>
      <c r="J34" s="39"/>
      <c r="K34" s="39">
        <v>21</v>
      </c>
      <c r="L34" s="43">
        <v>52</v>
      </c>
      <c r="M34" s="39" t="s">
        <v>21</v>
      </c>
      <c r="N34" s="36" t="s">
        <v>108</v>
      </c>
    </row>
    <row r="35" spans="1:14">
      <c r="A35" s="21">
        <v>11</v>
      </c>
      <c r="B35" s="31" t="s">
        <v>122</v>
      </c>
      <c r="C35" s="31" t="s">
        <v>123</v>
      </c>
      <c r="D35" s="31" t="s">
        <v>92</v>
      </c>
      <c r="E35" s="26" t="s">
        <v>44</v>
      </c>
      <c r="F35" s="30">
        <v>8</v>
      </c>
      <c r="G35" s="30">
        <v>8</v>
      </c>
      <c r="H35" s="39"/>
      <c r="I35" s="39"/>
      <c r="J35" s="39"/>
      <c r="K35" s="39"/>
      <c r="L35" s="43"/>
      <c r="M35" s="39"/>
      <c r="N35" s="31" t="s">
        <v>22</v>
      </c>
    </row>
    <row r="36" spans="1:14">
      <c r="A36" s="21">
        <v>12</v>
      </c>
      <c r="B36" s="36" t="s">
        <v>129</v>
      </c>
      <c r="C36" s="36" t="s">
        <v>1</v>
      </c>
      <c r="D36" s="36" t="s">
        <v>75</v>
      </c>
      <c r="E36" s="36" t="s">
        <v>107</v>
      </c>
      <c r="F36" s="35">
        <v>8</v>
      </c>
      <c r="G36" s="30">
        <v>8</v>
      </c>
      <c r="H36" s="39"/>
      <c r="I36" s="39"/>
      <c r="J36" s="39"/>
      <c r="K36" s="39"/>
      <c r="L36" s="43"/>
      <c r="M36" s="39"/>
      <c r="N36" s="26" t="s">
        <v>118</v>
      </c>
    </row>
    <row r="37" spans="1:14">
      <c r="A37" s="21">
        <v>13</v>
      </c>
      <c r="B37" s="36" t="s">
        <v>130</v>
      </c>
      <c r="C37" s="36" t="s">
        <v>11</v>
      </c>
      <c r="D37" s="36" t="s">
        <v>131</v>
      </c>
      <c r="E37" s="36" t="s">
        <v>107</v>
      </c>
      <c r="F37" s="35">
        <v>8</v>
      </c>
      <c r="G37" s="30">
        <v>8</v>
      </c>
      <c r="H37" s="39"/>
      <c r="I37" s="39"/>
      <c r="J37" s="39"/>
      <c r="K37" s="39"/>
      <c r="L37" s="43"/>
      <c r="M37" s="39"/>
      <c r="N37" s="36" t="s">
        <v>108</v>
      </c>
    </row>
    <row r="38" spans="1:14">
      <c r="A38" s="21">
        <v>14</v>
      </c>
      <c r="B38" s="36" t="s">
        <v>132</v>
      </c>
      <c r="C38" s="36" t="s">
        <v>133</v>
      </c>
      <c r="D38" s="36" t="s">
        <v>2</v>
      </c>
      <c r="E38" s="36" t="s">
        <v>107</v>
      </c>
      <c r="F38" s="35">
        <v>8</v>
      </c>
      <c r="G38" s="30">
        <v>8</v>
      </c>
      <c r="H38" s="39"/>
      <c r="I38" s="39"/>
      <c r="J38" s="39"/>
      <c r="K38" s="39"/>
      <c r="L38" s="43"/>
      <c r="M38" s="39"/>
      <c r="N38" s="25"/>
    </row>
    <row r="39" spans="1:14">
      <c r="A39" s="21">
        <v>15</v>
      </c>
      <c r="B39" s="36" t="s">
        <v>137</v>
      </c>
      <c r="C39" s="36" t="s">
        <v>138</v>
      </c>
      <c r="D39" s="36" t="s">
        <v>131</v>
      </c>
      <c r="E39" s="36" t="s">
        <v>107</v>
      </c>
      <c r="F39" s="35">
        <v>8</v>
      </c>
      <c r="G39" s="30">
        <v>8</v>
      </c>
      <c r="H39" s="39"/>
      <c r="I39" s="39"/>
      <c r="J39" s="39"/>
      <c r="K39" s="39"/>
      <c r="L39" s="43"/>
      <c r="M39" s="39"/>
      <c r="N39" s="25"/>
    </row>
    <row r="40" spans="1:14">
      <c r="A40" s="21">
        <v>16</v>
      </c>
      <c r="B40" s="31" t="s">
        <v>141</v>
      </c>
      <c r="C40" s="31" t="s">
        <v>115</v>
      </c>
      <c r="D40" s="31" t="s">
        <v>2</v>
      </c>
      <c r="E40" s="31" t="s">
        <v>142</v>
      </c>
      <c r="F40" s="30">
        <v>8</v>
      </c>
      <c r="G40" s="30">
        <v>8</v>
      </c>
      <c r="H40" s="39"/>
      <c r="I40" s="39"/>
      <c r="J40" s="39"/>
      <c r="K40" s="39"/>
      <c r="L40" s="43"/>
      <c r="M40" s="39"/>
      <c r="N40" s="25"/>
    </row>
    <row r="41" spans="1:14">
      <c r="A41" s="7"/>
      <c r="B41" s="7"/>
      <c r="C41" s="7"/>
      <c r="D41" s="7"/>
      <c r="E41" s="7"/>
      <c r="F41" s="7"/>
      <c r="G41" s="7"/>
      <c r="H41" s="14"/>
      <c r="I41" s="14"/>
      <c r="J41" s="14"/>
      <c r="K41" s="14"/>
      <c r="L41" s="41"/>
      <c r="M41" s="14"/>
      <c r="N41" s="7"/>
    </row>
    <row r="42" spans="1:14">
      <c r="A42" s="21">
        <v>1</v>
      </c>
      <c r="B42" s="31" t="s">
        <v>4</v>
      </c>
      <c r="C42" s="31" t="s">
        <v>5</v>
      </c>
      <c r="D42" s="31" t="s">
        <v>6</v>
      </c>
      <c r="E42" s="31" t="s">
        <v>7</v>
      </c>
      <c r="F42" s="30">
        <v>9</v>
      </c>
      <c r="G42" s="30">
        <v>9</v>
      </c>
      <c r="H42" s="30">
        <v>21.5</v>
      </c>
      <c r="I42" s="30">
        <v>20</v>
      </c>
      <c r="J42" s="22">
        <v>17.5</v>
      </c>
      <c r="K42" s="22">
        <v>37</v>
      </c>
      <c r="L42" s="43">
        <v>96</v>
      </c>
      <c r="M42" s="24" t="s">
        <v>8</v>
      </c>
      <c r="N42" s="31" t="s">
        <v>9</v>
      </c>
    </row>
    <row r="43" spans="1:14">
      <c r="A43" s="21">
        <v>2</v>
      </c>
      <c r="B43" s="26" t="s">
        <v>10</v>
      </c>
      <c r="C43" s="26" t="s">
        <v>11</v>
      </c>
      <c r="D43" s="26"/>
      <c r="E43" s="31" t="s">
        <v>12</v>
      </c>
      <c r="F43" s="30">
        <v>9</v>
      </c>
      <c r="G43" s="30">
        <v>9</v>
      </c>
      <c r="H43" s="30">
        <v>25</v>
      </c>
      <c r="I43" s="30">
        <v>14</v>
      </c>
      <c r="J43" s="22">
        <v>17</v>
      </c>
      <c r="K43" s="22">
        <v>35</v>
      </c>
      <c r="L43" s="43">
        <v>91</v>
      </c>
      <c r="M43" s="24" t="s">
        <v>16</v>
      </c>
      <c r="N43" s="26" t="s">
        <v>13</v>
      </c>
    </row>
    <row r="44" spans="1:14">
      <c r="A44" s="21">
        <v>3</v>
      </c>
      <c r="B44" s="26" t="s">
        <v>14</v>
      </c>
      <c r="C44" s="26" t="s">
        <v>15</v>
      </c>
      <c r="D44" s="26"/>
      <c r="E44" s="31" t="s">
        <v>12</v>
      </c>
      <c r="F44" s="30">
        <v>9</v>
      </c>
      <c r="G44" s="30">
        <v>9</v>
      </c>
      <c r="H44" s="30">
        <v>16</v>
      </c>
      <c r="I44" s="30">
        <v>20</v>
      </c>
      <c r="J44" s="22">
        <v>13</v>
      </c>
      <c r="K44" s="22">
        <v>36</v>
      </c>
      <c r="L44" s="43">
        <v>85</v>
      </c>
      <c r="M44" s="24" t="s">
        <v>16</v>
      </c>
      <c r="N44" s="26" t="s">
        <v>13</v>
      </c>
    </row>
    <row r="45" spans="1:14">
      <c r="A45" s="21">
        <v>4</v>
      </c>
      <c r="B45" s="31" t="s">
        <v>17</v>
      </c>
      <c r="C45" s="31" t="s">
        <v>18</v>
      </c>
      <c r="D45" s="31" t="s">
        <v>19</v>
      </c>
      <c r="E45" s="31" t="s">
        <v>20</v>
      </c>
      <c r="F45" s="30">
        <v>9</v>
      </c>
      <c r="G45" s="30">
        <v>9</v>
      </c>
      <c r="H45" s="30">
        <v>15.5</v>
      </c>
      <c r="I45" s="30">
        <v>18</v>
      </c>
      <c r="J45" s="22">
        <v>13</v>
      </c>
      <c r="K45" s="22">
        <v>34</v>
      </c>
      <c r="L45" s="43">
        <v>80.5</v>
      </c>
      <c r="M45" s="24" t="s">
        <v>21</v>
      </c>
      <c r="N45" s="31" t="s">
        <v>22</v>
      </c>
    </row>
    <row r="46" spans="1:14">
      <c r="A46" s="21">
        <v>5</v>
      </c>
      <c r="B46" s="31" t="s">
        <v>42</v>
      </c>
      <c r="C46" s="31" t="s">
        <v>43</v>
      </c>
      <c r="D46" s="31" t="s">
        <v>2</v>
      </c>
      <c r="E46" s="26" t="s">
        <v>44</v>
      </c>
      <c r="F46" s="30">
        <v>9</v>
      </c>
      <c r="G46" s="30">
        <v>9</v>
      </c>
      <c r="H46" s="30">
        <v>14</v>
      </c>
      <c r="I46" s="30">
        <v>13</v>
      </c>
      <c r="J46" s="22">
        <v>5</v>
      </c>
      <c r="K46" s="22">
        <v>20</v>
      </c>
      <c r="L46" s="43">
        <v>54</v>
      </c>
      <c r="M46" s="24" t="s">
        <v>21</v>
      </c>
      <c r="N46" s="31" t="s">
        <v>45</v>
      </c>
    </row>
    <row r="47" spans="1:14">
      <c r="A47" s="21">
        <v>6</v>
      </c>
      <c r="B47" s="31" t="s">
        <v>144</v>
      </c>
      <c r="C47" s="31" t="s">
        <v>110</v>
      </c>
      <c r="D47" s="31" t="s">
        <v>95</v>
      </c>
      <c r="E47" s="26" t="s">
        <v>44</v>
      </c>
      <c r="F47" s="30">
        <v>9</v>
      </c>
      <c r="G47" s="30">
        <v>9</v>
      </c>
      <c r="H47" s="30"/>
      <c r="I47" s="30"/>
      <c r="J47" s="22"/>
      <c r="K47" s="22"/>
      <c r="L47" s="43"/>
      <c r="M47" s="24" t="s">
        <v>21</v>
      </c>
      <c r="N47" s="31" t="s">
        <v>45</v>
      </c>
    </row>
    <row r="48" spans="1:14">
      <c r="A48" s="21">
        <v>7</v>
      </c>
      <c r="B48" s="37" t="s">
        <v>145</v>
      </c>
      <c r="C48" s="37" t="s">
        <v>18</v>
      </c>
      <c r="D48" s="37" t="s">
        <v>106</v>
      </c>
      <c r="E48" s="31" t="s">
        <v>78</v>
      </c>
      <c r="F48" s="30">
        <v>9</v>
      </c>
      <c r="G48" s="30">
        <v>9</v>
      </c>
      <c r="H48" s="45"/>
      <c r="I48" s="30"/>
      <c r="J48" s="22"/>
      <c r="K48" s="22"/>
      <c r="L48" s="43"/>
      <c r="M48" s="24"/>
      <c r="N48" s="31" t="s">
        <v>79</v>
      </c>
    </row>
    <row r="49" spans="1:14">
      <c r="A49" s="21">
        <v>8</v>
      </c>
      <c r="B49" s="26" t="s">
        <v>146</v>
      </c>
      <c r="C49" s="26" t="s">
        <v>147</v>
      </c>
      <c r="D49" s="26"/>
      <c r="E49" s="31" t="s">
        <v>148</v>
      </c>
      <c r="F49" s="30">
        <v>9</v>
      </c>
      <c r="G49" s="30">
        <v>9</v>
      </c>
      <c r="H49" s="30"/>
      <c r="I49" s="30"/>
      <c r="J49" s="22"/>
      <c r="K49" s="22"/>
      <c r="L49" s="43"/>
      <c r="M49" s="24"/>
      <c r="N49" s="26" t="s">
        <v>149</v>
      </c>
    </row>
  </sheetData>
  <sortState ref="B42:N49">
    <sortCondition descending="1" ref="L42:L49"/>
  </sortState>
  <mergeCells count="15">
    <mergeCell ref="A1:N1"/>
    <mergeCell ref="A9:A11"/>
    <mergeCell ref="B9:B11"/>
    <mergeCell ref="C9:C11"/>
    <mergeCell ref="D9:D11"/>
    <mergeCell ref="E9:E11"/>
    <mergeCell ref="F9:F11"/>
    <mergeCell ref="G9:G11"/>
    <mergeCell ref="N9:N11"/>
    <mergeCell ref="H10:H11"/>
    <mergeCell ref="I10:J10"/>
    <mergeCell ref="K10:K11"/>
    <mergeCell ref="H9:K9"/>
    <mergeCell ref="L9:L11"/>
    <mergeCell ref="M9:M11"/>
  </mergeCells>
  <conditionalFormatting sqref="N12:N20">
    <cfRule type="cellIs" dxfId="5" priority="1" stopIfTrue="1" operator="equal">
      <formula>"I"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38"/>
  <sheetViews>
    <sheetView zoomScale="70" zoomScaleNormal="70" workbookViewId="0">
      <selection activeCell="C3" sqref="C3"/>
    </sheetView>
  </sheetViews>
  <sheetFormatPr defaultColWidth="9.140625" defaultRowHeight="15.75"/>
  <cols>
    <col min="1" max="1" width="5.28515625" style="7" customWidth="1"/>
    <col min="2" max="2" width="25.140625" style="7" customWidth="1"/>
    <col min="3" max="3" width="23.85546875" style="7" customWidth="1"/>
    <col min="4" max="4" width="17.85546875" style="7" customWidth="1"/>
    <col min="5" max="5" width="35.42578125" style="7" customWidth="1"/>
    <col min="6" max="7" width="12" style="14" customWidth="1"/>
    <col min="8" max="8" width="8.42578125" style="14" customWidth="1"/>
    <col min="9" max="13" width="12" style="14" customWidth="1"/>
    <col min="14" max="14" width="17.28515625" style="7" customWidth="1"/>
    <col min="15" max="15" width="32.140625" style="7" customWidth="1"/>
    <col min="16" max="16" width="38" style="7" customWidth="1"/>
    <col min="17" max="17" width="12.7109375" style="56" customWidth="1"/>
    <col min="18" max="1021" width="9.28515625" style="56" customWidth="1"/>
    <col min="1022" max="16384" width="9.140625" style="27"/>
  </cols>
  <sheetData>
    <row r="1" spans="1:17" s="54" customFormat="1" ht="31.5" customHeight="1">
      <c r="A1" s="231" t="s">
        <v>46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53"/>
    </row>
    <row r="2" spans="1:17">
      <c r="B2" s="7" t="s">
        <v>47</v>
      </c>
      <c r="C2" s="55" t="s">
        <v>186</v>
      </c>
      <c r="D2" s="10"/>
      <c r="E2" s="10"/>
      <c r="F2" s="10"/>
      <c r="G2" s="10"/>
      <c r="H2" s="10"/>
    </row>
    <row r="3" spans="1:17">
      <c r="B3" s="7" t="s">
        <v>49</v>
      </c>
      <c r="C3" s="57" t="s">
        <v>520</v>
      </c>
      <c r="D3" s="12"/>
      <c r="E3" s="12"/>
      <c r="F3" s="12"/>
      <c r="G3" s="12"/>
      <c r="H3" s="12"/>
    </row>
    <row r="4" spans="1:17">
      <c r="B4" s="7" t="s">
        <v>50</v>
      </c>
      <c r="C4" s="58"/>
      <c r="D4" s="14"/>
      <c r="E4" s="14"/>
    </row>
    <row r="6" spans="1:17">
      <c r="B6" s="20" t="s">
        <v>51</v>
      </c>
      <c r="C6" s="57" t="s">
        <v>52</v>
      </c>
      <c r="D6" s="18"/>
      <c r="E6" s="19"/>
      <c r="F6" s="12"/>
      <c r="G6" s="12"/>
      <c r="H6" s="12"/>
      <c r="I6" s="12"/>
      <c r="J6" s="12"/>
      <c r="K6" s="12"/>
      <c r="L6" s="12"/>
      <c r="M6" s="12"/>
      <c r="N6" s="19"/>
      <c r="O6" s="19"/>
      <c r="P6" s="19"/>
    </row>
    <row r="7" spans="1:17">
      <c r="B7" s="7" t="s">
        <v>53</v>
      </c>
      <c r="C7" s="28">
        <v>100</v>
      </c>
      <c r="D7" s="12"/>
      <c r="E7" s="14"/>
      <c r="Q7" s="59"/>
    </row>
    <row r="8" spans="1:17">
      <c r="B8" s="20"/>
    </row>
    <row r="9" spans="1:17" s="61" customFormat="1" ht="22.5" customHeight="1">
      <c r="A9" s="211" t="s">
        <v>54</v>
      </c>
      <c r="B9" s="232" t="s">
        <v>55</v>
      </c>
      <c r="C9" s="225" t="s">
        <v>56</v>
      </c>
      <c r="D9" s="211" t="s">
        <v>57</v>
      </c>
      <c r="E9" s="227" t="s">
        <v>58</v>
      </c>
      <c r="F9" s="211" t="s">
        <v>59</v>
      </c>
      <c r="G9" s="211" t="s">
        <v>60</v>
      </c>
      <c r="H9" s="219" t="s">
        <v>61</v>
      </c>
      <c r="I9" s="220"/>
      <c r="J9" s="220"/>
      <c r="K9" s="221"/>
      <c r="L9" s="211" t="s">
        <v>62</v>
      </c>
      <c r="M9" s="211" t="s">
        <v>64</v>
      </c>
      <c r="N9" s="211" t="s">
        <v>66</v>
      </c>
      <c r="O9" s="211" t="s">
        <v>67</v>
      </c>
      <c r="P9" s="14"/>
      <c r="Q9" s="60"/>
    </row>
    <row r="10" spans="1:17" s="61" customFormat="1" ht="21" customHeight="1">
      <c r="A10" s="212"/>
      <c r="B10" s="233"/>
      <c r="C10" s="226"/>
      <c r="D10" s="212"/>
      <c r="E10" s="228"/>
      <c r="F10" s="212"/>
      <c r="G10" s="212"/>
      <c r="H10" s="229" t="s">
        <v>68</v>
      </c>
      <c r="I10" s="215" t="s">
        <v>69</v>
      </c>
      <c r="J10" s="216"/>
      <c r="K10" s="217" t="s">
        <v>70</v>
      </c>
      <c r="L10" s="212"/>
      <c r="M10" s="212"/>
      <c r="N10" s="212"/>
      <c r="O10" s="212"/>
      <c r="P10" s="14"/>
      <c r="Q10" s="60"/>
    </row>
    <row r="11" spans="1:17" s="61" customFormat="1" ht="24" customHeight="1">
      <c r="A11" s="212"/>
      <c r="B11" s="233"/>
      <c r="C11" s="226"/>
      <c r="D11" s="212"/>
      <c r="E11" s="228"/>
      <c r="F11" s="212"/>
      <c r="G11" s="212"/>
      <c r="H11" s="230"/>
      <c r="I11" s="29" t="s">
        <v>71</v>
      </c>
      <c r="J11" s="29" t="s">
        <v>72</v>
      </c>
      <c r="K11" s="218"/>
      <c r="L11" s="212"/>
      <c r="M11" s="212"/>
      <c r="N11" s="212"/>
      <c r="O11" s="212"/>
      <c r="P11" s="14"/>
      <c r="Q11" s="60"/>
    </row>
    <row r="12" spans="1:17" ht="25.5" customHeight="1">
      <c r="A12" s="21">
        <v>1</v>
      </c>
      <c r="B12" s="48" t="s">
        <v>160</v>
      </c>
      <c r="C12" s="49" t="s">
        <v>161</v>
      </c>
      <c r="D12" s="49" t="s">
        <v>75</v>
      </c>
      <c r="E12" s="49" t="s">
        <v>162</v>
      </c>
      <c r="F12" s="50">
        <v>7</v>
      </c>
      <c r="G12" s="50">
        <v>7</v>
      </c>
      <c r="H12" s="51">
        <v>16.149999999999999</v>
      </c>
      <c r="I12" s="51">
        <v>25</v>
      </c>
      <c r="J12" s="51">
        <v>0</v>
      </c>
      <c r="K12" s="51">
        <v>22.5</v>
      </c>
      <c r="L12" s="43">
        <v>63.65</v>
      </c>
      <c r="M12" s="43"/>
      <c r="N12" s="43" t="s">
        <v>8</v>
      </c>
      <c r="O12" s="52" t="s">
        <v>163</v>
      </c>
    </row>
    <row r="13" spans="1:17" ht="25.5" customHeight="1">
      <c r="A13" s="21">
        <v>2</v>
      </c>
      <c r="B13" s="48" t="s">
        <v>150</v>
      </c>
      <c r="C13" s="49" t="s">
        <v>151</v>
      </c>
      <c r="D13" s="49" t="s">
        <v>152</v>
      </c>
      <c r="E13" s="49" t="s">
        <v>153</v>
      </c>
      <c r="F13" s="50">
        <v>7</v>
      </c>
      <c r="G13" s="50">
        <v>7</v>
      </c>
      <c r="H13" s="51">
        <v>0</v>
      </c>
      <c r="I13" s="51">
        <v>0</v>
      </c>
      <c r="J13" s="51">
        <v>0</v>
      </c>
      <c r="K13" s="51">
        <v>0</v>
      </c>
      <c r="L13" s="43">
        <v>0</v>
      </c>
      <c r="M13" s="43"/>
      <c r="N13" s="43"/>
      <c r="O13" s="52" t="s">
        <v>154</v>
      </c>
    </row>
    <row r="14" spans="1:17" ht="25.5" customHeight="1">
      <c r="A14" s="21">
        <v>3</v>
      </c>
      <c r="B14" s="48" t="s">
        <v>155</v>
      </c>
      <c r="C14" s="49" t="s">
        <v>115</v>
      </c>
      <c r="D14" s="49" t="s">
        <v>75</v>
      </c>
      <c r="E14" s="49" t="s">
        <v>153</v>
      </c>
      <c r="F14" s="50">
        <v>7</v>
      </c>
      <c r="G14" s="50">
        <v>7</v>
      </c>
      <c r="H14" s="51"/>
      <c r="I14" s="51">
        <v>0</v>
      </c>
      <c r="J14" s="51">
        <v>0</v>
      </c>
      <c r="K14" s="51">
        <v>0</v>
      </c>
      <c r="L14" s="43">
        <v>0</v>
      </c>
      <c r="M14" s="43"/>
      <c r="N14" s="43"/>
      <c r="O14" s="52" t="s">
        <v>154</v>
      </c>
    </row>
    <row r="15" spans="1:17" ht="25.5" customHeight="1">
      <c r="A15" s="21">
        <v>4</v>
      </c>
      <c r="B15" s="48" t="s">
        <v>156</v>
      </c>
      <c r="C15" s="49" t="s">
        <v>157</v>
      </c>
      <c r="D15" s="49" t="s">
        <v>95</v>
      </c>
      <c r="E15" s="49" t="s">
        <v>158</v>
      </c>
      <c r="F15" s="50">
        <v>7</v>
      </c>
      <c r="G15" s="50">
        <v>7</v>
      </c>
      <c r="H15" s="51">
        <v>0</v>
      </c>
      <c r="I15" s="51">
        <v>0</v>
      </c>
      <c r="J15" s="51">
        <v>0</v>
      </c>
      <c r="K15" s="51">
        <v>0</v>
      </c>
      <c r="L15" s="43">
        <v>0</v>
      </c>
      <c r="M15" s="43"/>
      <c r="N15" s="43"/>
      <c r="O15" s="52" t="s">
        <v>159</v>
      </c>
    </row>
    <row r="16" spans="1:17" ht="25.5" customHeight="1">
      <c r="A16" s="21">
        <v>5</v>
      </c>
      <c r="B16" s="48" t="s">
        <v>164</v>
      </c>
      <c r="C16" s="49" t="s">
        <v>110</v>
      </c>
      <c r="D16" s="49"/>
      <c r="E16" s="49" t="s">
        <v>165</v>
      </c>
      <c r="F16" s="50">
        <v>7</v>
      </c>
      <c r="G16" s="50">
        <v>7</v>
      </c>
      <c r="H16" s="51">
        <v>0</v>
      </c>
      <c r="I16" s="51">
        <v>0</v>
      </c>
      <c r="J16" s="51">
        <v>0</v>
      </c>
      <c r="K16" s="51">
        <v>0</v>
      </c>
      <c r="L16" s="43">
        <v>0</v>
      </c>
      <c r="M16" s="43"/>
      <c r="N16" s="43"/>
      <c r="O16" s="52" t="s">
        <v>166</v>
      </c>
    </row>
    <row r="17" spans="1:15" ht="25.5" customHeight="1">
      <c r="A17" s="21">
        <v>6</v>
      </c>
      <c r="B17" s="48" t="s">
        <v>167</v>
      </c>
      <c r="C17" s="49" t="s">
        <v>85</v>
      </c>
      <c r="D17" s="49"/>
      <c r="E17" s="49" t="s">
        <v>165</v>
      </c>
      <c r="F17" s="50">
        <v>7</v>
      </c>
      <c r="G17" s="50">
        <v>7</v>
      </c>
      <c r="H17" s="51">
        <v>0</v>
      </c>
      <c r="I17" s="51">
        <v>0</v>
      </c>
      <c r="J17" s="51">
        <v>0</v>
      </c>
      <c r="K17" s="51">
        <v>0</v>
      </c>
      <c r="L17" s="43">
        <v>0</v>
      </c>
      <c r="M17" s="43"/>
      <c r="N17" s="43"/>
      <c r="O17" s="52" t="s">
        <v>166</v>
      </c>
    </row>
    <row r="18" spans="1:15" ht="25.5" customHeight="1">
      <c r="A18" s="21"/>
      <c r="B18" s="62"/>
      <c r="C18" s="26"/>
      <c r="D18" s="26"/>
      <c r="E18" s="26"/>
      <c r="F18" s="30"/>
      <c r="G18" s="30"/>
      <c r="H18" s="22"/>
      <c r="I18" s="22"/>
      <c r="J18" s="22"/>
      <c r="K18" s="22"/>
      <c r="L18" s="23"/>
      <c r="M18" s="24"/>
      <c r="N18" s="24"/>
      <c r="O18" s="36"/>
    </row>
    <row r="19" spans="1:15" ht="25.5" customHeight="1">
      <c r="A19" s="21">
        <v>1</v>
      </c>
      <c r="B19" s="63" t="s">
        <v>169</v>
      </c>
      <c r="C19" s="64" t="s">
        <v>1</v>
      </c>
      <c r="D19" s="64" t="s">
        <v>95</v>
      </c>
      <c r="E19" s="65" t="s">
        <v>162</v>
      </c>
      <c r="F19" s="50">
        <v>8</v>
      </c>
      <c r="G19" s="66">
        <v>8</v>
      </c>
      <c r="H19" s="51">
        <v>19.75</v>
      </c>
      <c r="I19" s="51">
        <v>20</v>
      </c>
      <c r="J19" s="51">
        <v>0</v>
      </c>
      <c r="K19" s="51">
        <v>23</v>
      </c>
      <c r="L19" s="43">
        <v>62.75</v>
      </c>
      <c r="M19" s="43"/>
      <c r="N19" s="43" t="s">
        <v>8</v>
      </c>
      <c r="O19" s="67" t="s">
        <v>163</v>
      </c>
    </row>
    <row r="20" spans="1:15" ht="25.5" customHeight="1">
      <c r="A20" s="21">
        <v>2</v>
      </c>
      <c r="B20" s="48" t="s">
        <v>170</v>
      </c>
      <c r="C20" s="65" t="s">
        <v>171</v>
      </c>
      <c r="D20" s="65" t="s">
        <v>136</v>
      </c>
      <c r="E20" s="65" t="s">
        <v>30</v>
      </c>
      <c r="F20" s="50">
        <v>8</v>
      </c>
      <c r="G20" s="50">
        <v>8</v>
      </c>
      <c r="H20" s="43">
        <v>23.3</v>
      </c>
      <c r="I20" s="43">
        <v>20</v>
      </c>
      <c r="J20" s="43">
        <v>0</v>
      </c>
      <c r="K20" s="43">
        <v>32.5</v>
      </c>
      <c r="L20" s="43">
        <v>57.8</v>
      </c>
      <c r="M20" s="43"/>
      <c r="N20" s="43" t="s">
        <v>187</v>
      </c>
      <c r="O20" s="68" t="s">
        <v>31</v>
      </c>
    </row>
    <row r="21" spans="1:15" ht="25.5" customHeight="1">
      <c r="A21" s="21">
        <v>3</v>
      </c>
      <c r="B21" s="48" t="s">
        <v>172</v>
      </c>
      <c r="C21" s="49" t="s">
        <v>110</v>
      </c>
      <c r="D21" s="49" t="s">
        <v>6</v>
      </c>
      <c r="E21" s="65" t="s">
        <v>3</v>
      </c>
      <c r="F21" s="50">
        <v>8</v>
      </c>
      <c r="G21" s="50">
        <v>8</v>
      </c>
      <c r="H21" s="43">
        <v>22.4</v>
      </c>
      <c r="I21" s="43">
        <v>15</v>
      </c>
      <c r="J21" s="43">
        <v>0</v>
      </c>
      <c r="K21" s="43">
        <v>17.5</v>
      </c>
      <c r="L21" s="43">
        <v>54.9</v>
      </c>
      <c r="M21" s="43"/>
      <c r="N21" s="43" t="s">
        <v>21</v>
      </c>
      <c r="O21" s="68" t="s">
        <v>188</v>
      </c>
    </row>
    <row r="22" spans="1:15" ht="25.5" customHeight="1">
      <c r="A22" s="21">
        <v>4</v>
      </c>
      <c r="B22" s="48" t="s">
        <v>168</v>
      </c>
      <c r="C22" s="65" t="s">
        <v>121</v>
      </c>
      <c r="D22" s="65" t="s">
        <v>75</v>
      </c>
      <c r="E22" s="65" t="s">
        <v>153</v>
      </c>
      <c r="F22" s="50">
        <v>8</v>
      </c>
      <c r="G22" s="50">
        <v>8</v>
      </c>
      <c r="H22" s="51">
        <v>0</v>
      </c>
      <c r="I22" s="51">
        <v>0</v>
      </c>
      <c r="J22" s="51">
        <v>0</v>
      </c>
      <c r="K22" s="51">
        <v>0</v>
      </c>
      <c r="L22" s="43">
        <v>0</v>
      </c>
      <c r="M22" s="43"/>
      <c r="N22" s="43"/>
      <c r="O22" s="68" t="s">
        <v>154</v>
      </c>
    </row>
    <row r="23" spans="1:15" ht="25.5" customHeight="1">
      <c r="A23" s="21">
        <v>5</v>
      </c>
      <c r="B23" s="48" t="s">
        <v>173</v>
      </c>
      <c r="C23" s="65" t="s">
        <v>110</v>
      </c>
      <c r="D23" s="65"/>
      <c r="E23" s="65" t="s">
        <v>174</v>
      </c>
      <c r="F23" s="50">
        <v>8</v>
      </c>
      <c r="G23" s="50">
        <v>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/>
      <c r="N23" s="43"/>
      <c r="O23" s="68"/>
    </row>
    <row r="24" spans="1:15" ht="25.5" customHeight="1">
      <c r="A24" s="69"/>
      <c r="B24" s="69"/>
      <c r="C24" s="69"/>
      <c r="D24" s="69"/>
      <c r="E24" s="69"/>
      <c r="F24" s="78"/>
      <c r="G24" s="78"/>
      <c r="H24" s="78"/>
      <c r="I24" s="78"/>
      <c r="J24" s="78"/>
      <c r="K24" s="78"/>
      <c r="L24" s="78"/>
      <c r="M24" s="78"/>
      <c r="N24" s="69"/>
      <c r="O24" s="69"/>
    </row>
    <row r="25" spans="1:15" ht="25.5" customHeight="1">
      <c r="A25" s="21">
        <v>1</v>
      </c>
      <c r="B25" s="48" t="s">
        <v>0</v>
      </c>
      <c r="C25" s="49" t="s">
        <v>1</v>
      </c>
      <c r="D25" s="49" t="s">
        <v>2</v>
      </c>
      <c r="E25" s="65" t="s">
        <v>3</v>
      </c>
      <c r="F25" s="50">
        <v>9</v>
      </c>
      <c r="G25" s="50">
        <v>9</v>
      </c>
      <c r="H25" s="68">
        <v>18.45</v>
      </c>
      <c r="I25" s="68">
        <v>25</v>
      </c>
      <c r="J25" s="51">
        <v>18</v>
      </c>
      <c r="K25" s="51">
        <v>39</v>
      </c>
      <c r="L25" s="43">
        <v>100.45</v>
      </c>
      <c r="M25" s="43"/>
      <c r="N25" s="43" t="s">
        <v>8</v>
      </c>
      <c r="O25" s="68" t="s">
        <v>188</v>
      </c>
    </row>
    <row r="26" spans="1:15" ht="25.5" customHeight="1">
      <c r="A26" s="21">
        <v>2</v>
      </c>
      <c r="B26" s="48" t="s">
        <v>23</v>
      </c>
      <c r="C26" s="65" t="s">
        <v>24</v>
      </c>
      <c r="D26" s="65" t="s">
        <v>25</v>
      </c>
      <c r="E26" s="65" t="s">
        <v>26</v>
      </c>
      <c r="F26" s="50">
        <v>9</v>
      </c>
      <c r="G26" s="50">
        <v>9</v>
      </c>
      <c r="H26" s="68" t="s">
        <v>176</v>
      </c>
      <c r="I26" s="68">
        <v>10</v>
      </c>
      <c r="J26" s="51">
        <v>7.7</v>
      </c>
      <c r="K26" s="51">
        <v>39</v>
      </c>
      <c r="L26" s="43">
        <v>77</v>
      </c>
      <c r="M26" s="43"/>
      <c r="N26" s="43" t="s">
        <v>187</v>
      </c>
      <c r="O26" s="52" t="s">
        <v>27</v>
      </c>
    </row>
    <row r="27" spans="1:15" ht="25.5" customHeight="1">
      <c r="A27" s="21">
        <v>3</v>
      </c>
      <c r="B27" s="48" t="s">
        <v>28</v>
      </c>
      <c r="C27" s="65" t="s">
        <v>29</v>
      </c>
      <c r="D27" s="65" t="s">
        <v>6</v>
      </c>
      <c r="E27" s="65" t="s">
        <v>30</v>
      </c>
      <c r="F27" s="50">
        <v>9</v>
      </c>
      <c r="G27" s="50">
        <v>9</v>
      </c>
      <c r="H27" s="68">
        <v>18.14</v>
      </c>
      <c r="I27" s="68">
        <v>24</v>
      </c>
      <c r="J27" s="51">
        <v>2</v>
      </c>
      <c r="K27" s="51">
        <v>21.5</v>
      </c>
      <c r="L27" s="43">
        <v>65.64</v>
      </c>
      <c r="M27" s="43"/>
      <c r="N27" s="43"/>
      <c r="O27" s="52" t="s">
        <v>31</v>
      </c>
    </row>
    <row r="28" spans="1:15" ht="25.5" customHeight="1">
      <c r="A28" s="21">
        <v>4</v>
      </c>
      <c r="B28" s="75" t="s">
        <v>39</v>
      </c>
      <c r="C28" s="76" t="s">
        <v>40</v>
      </c>
      <c r="D28" s="76" t="s">
        <v>41</v>
      </c>
      <c r="E28" s="65" t="s">
        <v>26</v>
      </c>
      <c r="F28" s="50">
        <v>9</v>
      </c>
      <c r="G28" s="50">
        <v>9</v>
      </c>
      <c r="H28" s="68">
        <v>13.95</v>
      </c>
      <c r="I28" s="68">
        <v>11</v>
      </c>
      <c r="J28" s="51">
        <v>2.5</v>
      </c>
      <c r="K28" s="51">
        <v>34</v>
      </c>
      <c r="L28" s="43">
        <v>61.45</v>
      </c>
      <c r="M28" s="43"/>
      <c r="N28" s="43"/>
      <c r="O28" s="52" t="s">
        <v>27</v>
      </c>
    </row>
    <row r="29" spans="1:15" ht="25.5" customHeight="1">
      <c r="A29" s="21">
        <v>5</v>
      </c>
      <c r="B29" s="48" t="s">
        <v>175</v>
      </c>
      <c r="C29" s="65" t="s">
        <v>18</v>
      </c>
      <c r="D29" s="65" t="s">
        <v>25</v>
      </c>
      <c r="E29" s="65" t="s">
        <v>26</v>
      </c>
      <c r="F29" s="50">
        <v>9</v>
      </c>
      <c r="G29" s="50">
        <v>9</v>
      </c>
      <c r="H29" s="68">
        <v>0</v>
      </c>
      <c r="I29" s="68">
        <v>0</v>
      </c>
      <c r="J29" s="51">
        <v>0</v>
      </c>
      <c r="K29" s="51">
        <v>0</v>
      </c>
      <c r="L29" s="43">
        <v>0</v>
      </c>
      <c r="M29" s="43"/>
      <c r="N29" s="43"/>
      <c r="O29" s="52" t="s">
        <v>27</v>
      </c>
    </row>
    <row r="30" spans="1:15" ht="25.5" customHeight="1">
      <c r="A30" s="21">
        <v>6</v>
      </c>
      <c r="B30" s="48" t="s">
        <v>177</v>
      </c>
      <c r="C30" s="65" t="s">
        <v>43</v>
      </c>
      <c r="D30" s="65" t="s">
        <v>6</v>
      </c>
      <c r="E30" s="65" t="s">
        <v>158</v>
      </c>
      <c r="F30" s="50">
        <v>9</v>
      </c>
      <c r="G30" s="50">
        <v>9</v>
      </c>
      <c r="H30" s="79">
        <v>0</v>
      </c>
      <c r="I30" s="68">
        <v>0</v>
      </c>
      <c r="J30" s="51">
        <v>0</v>
      </c>
      <c r="K30" s="51">
        <v>0</v>
      </c>
      <c r="L30" s="43">
        <v>0</v>
      </c>
      <c r="M30" s="43"/>
      <c r="N30" s="43"/>
      <c r="O30" s="52" t="s">
        <v>159</v>
      </c>
    </row>
    <row r="31" spans="1:15" ht="25.5" customHeight="1">
      <c r="A31" s="21">
        <v>7</v>
      </c>
      <c r="B31" s="48" t="s">
        <v>178</v>
      </c>
      <c r="C31" s="65" t="s">
        <v>179</v>
      </c>
      <c r="D31" s="65" t="s">
        <v>6</v>
      </c>
      <c r="E31" s="65" t="s">
        <v>158</v>
      </c>
      <c r="F31" s="50">
        <v>9</v>
      </c>
      <c r="G31" s="50">
        <v>9</v>
      </c>
      <c r="H31" s="68">
        <v>0</v>
      </c>
      <c r="I31" s="68">
        <v>0</v>
      </c>
      <c r="J31" s="51">
        <v>0</v>
      </c>
      <c r="K31" s="51">
        <v>0</v>
      </c>
      <c r="L31" s="43">
        <v>0</v>
      </c>
      <c r="M31" s="43"/>
      <c r="N31" s="43"/>
      <c r="O31" s="52" t="s">
        <v>159</v>
      </c>
    </row>
    <row r="32" spans="1:15" ht="25.5" customHeight="1">
      <c r="A32" s="21">
        <v>8</v>
      </c>
      <c r="B32" s="48" t="s">
        <v>180</v>
      </c>
      <c r="C32" s="49" t="s">
        <v>181</v>
      </c>
      <c r="D32" s="49" t="s">
        <v>182</v>
      </c>
      <c r="E32" s="65" t="s">
        <v>183</v>
      </c>
      <c r="F32" s="50">
        <v>9</v>
      </c>
      <c r="G32" s="50">
        <v>9</v>
      </c>
      <c r="H32" s="68">
        <v>0</v>
      </c>
      <c r="I32" s="68">
        <v>0</v>
      </c>
      <c r="J32" s="51">
        <v>0</v>
      </c>
      <c r="K32" s="51">
        <v>0</v>
      </c>
      <c r="L32" s="43">
        <v>0</v>
      </c>
      <c r="M32" s="43"/>
      <c r="N32" s="43"/>
      <c r="O32" s="74"/>
    </row>
    <row r="33" spans="1:15" ht="25.5" customHeight="1">
      <c r="A33" s="21"/>
      <c r="B33" s="48" t="s">
        <v>177</v>
      </c>
      <c r="C33" s="49" t="s">
        <v>43</v>
      </c>
      <c r="D33" s="49" t="s">
        <v>6</v>
      </c>
      <c r="E33" s="65" t="s">
        <v>158</v>
      </c>
      <c r="F33" s="50">
        <v>9</v>
      </c>
      <c r="G33" s="50">
        <v>9</v>
      </c>
      <c r="H33" s="51">
        <v>0</v>
      </c>
      <c r="I33" s="51">
        <v>0</v>
      </c>
      <c r="J33" s="51">
        <v>0</v>
      </c>
      <c r="K33" s="51">
        <v>0</v>
      </c>
      <c r="L33" s="43">
        <v>0</v>
      </c>
      <c r="M33" s="43"/>
      <c r="N33" s="43"/>
      <c r="O33" s="77"/>
    </row>
    <row r="34" spans="1:15" ht="25.5" customHeight="1"/>
    <row r="35" spans="1:15" ht="25.5" customHeight="1">
      <c r="A35" s="34">
        <v>1</v>
      </c>
      <c r="B35" s="70" t="s">
        <v>184</v>
      </c>
      <c r="C35" s="71" t="s">
        <v>185</v>
      </c>
      <c r="D35" s="71" t="s">
        <v>95</v>
      </c>
      <c r="E35" s="31" t="s">
        <v>158</v>
      </c>
      <c r="F35" s="30">
        <v>10</v>
      </c>
      <c r="G35" s="30">
        <v>10</v>
      </c>
      <c r="H35" s="35">
        <v>13.7</v>
      </c>
      <c r="I35" s="35">
        <v>14</v>
      </c>
      <c r="J35" s="35">
        <v>1.5</v>
      </c>
      <c r="K35" s="35">
        <v>34.5</v>
      </c>
      <c r="L35" s="35">
        <v>63.7</v>
      </c>
      <c r="M35" s="35"/>
      <c r="N35" s="35" t="s">
        <v>8</v>
      </c>
      <c r="O35" s="31" t="s">
        <v>159</v>
      </c>
    </row>
    <row r="36" spans="1:15" ht="25.5" customHeight="1">
      <c r="A36" s="72"/>
      <c r="B36" s="38"/>
      <c r="C36" s="27"/>
      <c r="D36" s="27"/>
      <c r="E36" s="27"/>
      <c r="F36" s="40"/>
      <c r="G36" s="40"/>
    </row>
    <row r="37" spans="1:15" ht="25.5" customHeight="1">
      <c r="A37" s="72"/>
      <c r="B37" s="38"/>
      <c r="C37" s="73"/>
      <c r="D37" s="73"/>
      <c r="E37" s="73"/>
      <c r="F37" s="40"/>
      <c r="G37" s="40"/>
    </row>
    <row r="38" spans="1:15" ht="25.5" customHeight="1">
      <c r="A38" s="72"/>
      <c r="B38" s="38"/>
      <c r="C38" s="73"/>
      <c r="D38" s="73"/>
      <c r="E38" s="73"/>
      <c r="F38" s="40"/>
      <c r="G38" s="40"/>
    </row>
  </sheetData>
  <sortState ref="B25:O33">
    <sortCondition descending="1" ref="L25:L33"/>
  </sortState>
  <mergeCells count="16">
    <mergeCell ref="A1:O1"/>
    <mergeCell ref="A9:A11"/>
    <mergeCell ref="B9:B11"/>
    <mergeCell ref="C9:C11"/>
    <mergeCell ref="D9:D11"/>
    <mergeCell ref="E9:E11"/>
    <mergeCell ref="F9:F11"/>
    <mergeCell ref="G9:G11"/>
    <mergeCell ref="O9:O11"/>
    <mergeCell ref="H10:H11"/>
    <mergeCell ref="I10:J10"/>
    <mergeCell ref="K10:K11"/>
    <mergeCell ref="H9:K9"/>
    <mergeCell ref="L9:L11"/>
    <mergeCell ref="M9:M11"/>
    <mergeCell ref="N9:N11"/>
  </mergeCells>
  <conditionalFormatting sqref="O12:O20">
    <cfRule type="cellIs" priority="1" operator="equal">
      <formula>"I"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55" zoomScaleNormal="55" workbookViewId="0">
      <selection activeCell="C3" sqref="C3"/>
    </sheetView>
  </sheetViews>
  <sheetFormatPr defaultColWidth="9.28515625" defaultRowHeight="15.75"/>
  <cols>
    <col min="1" max="1" width="5.28515625" style="7" customWidth="1"/>
    <col min="2" max="2" width="21.5703125" style="7" customWidth="1"/>
    <col min="3" max="3" width="24" style="7" customWidth="1"/>
    <col min="4" max="4" width="19.7109375" style="7" customWidth="1"/>
    <col min="5" max="5" width="35.42578125" style="7" customWidth="1"/>
    <col min="6" max="7" width="12" style="7" customWidth="1"/>
    <col min="8" max="8" width="8.42578125" style="7" customWidth="1"/>
    <col min="9" max="11" width="12" style="7" customWidth="1"/>
    <col min="12" max="12" width="12" style="114" customWidth="1"/>
    <col min="13" max="13" width="12" style="7" customWidth="1"/>
    <col min="14" max="14" width="17.28515625" style="7" customWidth="1"/>
    <col min="15" max="15" width="39.5703125" style="7" customWidth="1"/>
    <col min="16" max="16" width="38" style="7" customWidth="1"/>
    <col min="17" max="17" width="12.7109375" style="91" customWidth="1"/>
    <col min="18" max="18" width="9.28515625" style="91" bestFit="1"/>
    <col min="19" max="16384" width="9.28515625" style="91"/>
  </cols>
  <sheetData>
    <row r="1" spans="1:17" s="27" customFormat="1" ht="31.5" customHeight="1">
      <c r="A1" s="231" t="s">
        <v>46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</row>
    <row r="2" spans="1:17">
      <c r="B2" s="7" t="s">
        <v>47</v>
      </c>
      <c r="C2" s="55" t="s">
        <v>48</v>
      </c>
      <c r="D2" s="10"/>
      <c r="E2" s="10"/>
      <c r="F2" s="10"/>
      <c r="G2" s="10"/>
      <c r="H2" s="10"/>
    </row>
    <row r="3" spans="1:17">
      <c r="B3" s="7" t="s">
        <v>49</v>
      </c>
      <c r="C3" s="57" t="s">
        <v>520</v>
      </c>
      <c r="D3" s="12"/>
      <c r="E3" s="12"/>
      <c r="F3" s="12"/>
      <c r="G3" s="12"/>
      <c r="H3" s="12"/>
    </row>
    <row r="4" spans="1:17">
      <c r="B4" s="7" t="s">
        <v>50</v>
      </c>
      <c r="C4" s="58"/>
      <c r="D4" s="14"/>
      <c r="E4" s="14"/>
      <c r="F4" s="14"/>
      <c r="G4" s="14"/>
      <c r="H4" s="14"/>
    </row>
    <row r="6" spans="1:17">
      <c r="B6" s="20" t="s">
        <v>51</v>
      </c>
      <c r="C6" s="57" t="s">
        <v>52</v>
      </c>
      <c r="D6" s="18"/>
      <c r="E6" s="19"/>
      <c r="F6" s="19"/>
      <c r="G6" s="19"/>
      <c r="H6" s="19"/>
      <c r="I6" s="19"/>
      <c r="J6" s="19"/>
      <c r="K6" s="19"/>
      <c r="L6" s="115"/>
      <c r="M6" s="19"/>
      <c r="N6" s="19"/>
      <c r="O6" s="19"/>
      <c r="P6" s="19"/>
    </row>
    <row r="7" spans="1:17">
      <c r="B7" s="7" t="s">
        <v>53</v>
      </c>
      <c r="C7" s="28">
        <v>100</v>
      </c>
      <c r="D7" s="12"/>
      <c r="E7" s="14"/>
      <c r="F7" s="14"/>
      <c r="G7" s="14"/>
      <c r="H7" s="14"/>
      <c r="I7" s="14"/>
      <c r="J7" s="14"/>
      <c r="K7" s="14"/>
      <c r="L7" s="41"/>
      <c r="Q7" s="59"/>
    </row>
    <row r="8" spans="1:17">
      <c r="B8" s="20"/>
      <c r="I8" s="14"/>
      <c r="J8" s="14"/>
      <c r="K8" s="14"/>
      <c r="L8" s="41"/>
    </row>
    <row r="9" spans="1:17" s="61" customFormat="1" ht="22.5" customHeight="1">
      <c r="A9" s="211" t="s">
        <v>54</v>
      </c>
      <c r="B9" s="237" t="s">
        <v>55</v>
      </c>
      <c r="C9" s="238" t="s">
        <v>56</v>
      </c>
      <c r="D9" s="234" t="s">
        <v>57</v>
      </c>
      <c r="E9" s="239" t="s">
        <v>58</v>
      </c>
      <c r="F9" s="234" t="s">
        <v>59</v>
      </c>
      <c r="G9" s="234" t="s">
        <v>60</v>
      </c>
      <c r="H9" s="219" t="s">
        <v>61</v>
      </c>
      <c r="I9" s="220"/>
      <c r="J9" s="220"/>
      <c r="K9" s="221"/>
      <c r="L9" s="235" t="s">
        <v>62</v>
      </c>
      <c r="M9" s="234" t="s">
        <v>64</v>
      </c>
      <c r="N9" s="234" t="s">
        <v>66</v>
      </c>
      <c r="O9" s="234" t="s">
        <v>67</v>
      </c>
      <c r="P9" s="14"/>
      <c r="Q9" s="92"/>
    </row>
    <row r="10" spans="1:17" s="61" customFormat="1" ht="21" customHeight="1">
      <c r="A10" s="212"/>
      <c r="B10" s="233"/>
      <c r="C10" s="226"/>
      <c r="D10" s="212"/>
      <c r="E10" s="228"/>
      <c r="F10" s="212"/>
      <c r="G10" s="212"/>
      <c r="H10" s="215" t="s">
        <v>68</v>
      </c>
      <c r="I10" s="215" t="s">
        <v>69</v>
      </c>
      <c r="J10" s="216"/>
      <c r="K10" s="236" t="s">
        <v>70</v>
      </c>
      <c r="L10" s="223"/>
      <c r="M10" s="212"/>
      <c r="N10" s="212"/>
      <c r="O10" s="212"/>
      <c r="P10" s="14"/>
      <c r="Q10" s="92"/>
    </row>
    <row r="11" spans="1:17" s="61" customFormat="1" ht="24" customHeight="1">
      <c r="A11" s="212"/>
      <c r="B11" s="233"/>
      <c r="C11" s="226"/>
      <c r="D11" s="212"/>
      <c r="E11" s="228"/>
      <c r="F11" s="212"/>
      <c r="G11" s="212"/>
      <c r="H11" s="224"/>
      <c r="I11" s="29" t="s">
        <v>71</v>
      </c>
      <c r="J11" s="29" t="s">
        <v>72</v>
      </c>
      <c r="K11" s="218"/>
      <c r="L11" s="223"/>
      <c r="M11" s="212"/>
      <c r="N11" s="212"/>
      <c r="O11" s="212"/>
      <c r="P11" s="14"/>
      <c r="Q11" s="92"/>
    </row>
    <row r="12" spans="1:17" ht="25.5" customHeight="1">
      <c r="A12" s="93">
        <v>1</v>
      </c>
      <c r="B12" s="96" t="s">
        <v>204</v>
      </c>
      <c r="C12" s="97" t="s">
        <v>205</v>
      </c>
      <c r="D12" s="97" t="s">
        <v>41</v>
      </c>
      <c r="E12" s="97" t="s">
        <v>206</v>
      </c>
      <c r="F12" s="98">
        <v>7</v>
      </c>
      <c r="G12" s="98">
        <v>7</v>
      </c>
      <c r="H12" s="94">
        <v>22</v>
      </c>
      <c r="I12" s="94">
        <v>21</v>
      </c>
      <c r="J12" s="94"/>
      <c r="K12" s="94">
        <v>38</v>
      </c>
      <c r="L12" s="116">
        <v>81</v>
      </c>
      <c r="M12" s="95"/>
      <c r="N12" s="95" t="s">
        <v>8</v>
      </c>
      <c r="O12" s="99" t="s">
        <v>207</v>
      </c>
    </row>
    <row r="13" spans="1:17" ht="25.5" customHeight="1">
      <c r="A13" s="93">
        <v>2</v>
      </c>
      <c r="B13" s="96" t="s">
        <v>197</v>
      </c>
      <c r="C13" s="97" t="s">
        <v>198</v>
      </c>
      <c r="D13" s="97" t="s">
        <v>106</v>
      </c>
      <c r="E13" s="97" t="s">
        <v>195</v>
      </c>
      <c r="F13" s="98">
        <v>7</v>
      </c>
      <c r="G13" s="98">
        <v>7</v>
      </c>
      <c r="H13" s="94">
        <v>23</v>
      </c>
      <c r="I13" s="94">
        <v>23</v>
      </c>
      <c r="J13" s="94"/>
      <c r="K13" s="94">
        <v>16</v>
      </c>
      <c r="L13" s="116">
        <v>62</v>
      </c>
      <c r="M13" s="95"/>
      <c r="N13" s="95" t="s">
        <v>187</v>
      </c>
      <c r="O13" s="99" t="s">
        <v>196</v>
      </c>
    </row>
    <row r="14" spans="1:17" ht="25.5" customHeight="1">
      <c r="A14" s="93">
        <v>3</v>
      </c>
      <c r="B14" s="96" t="s">
        <v>193</v>
      </c>
      <c r="C14" s="97" t="s">
        <v>194</v>
      </c>
      <c r="D14" s="97" t="s">
        <v>19</v>
      </c>
      <c r="E14" s="97" t="s">
        <v>195</v>
      </c>
      <c r="F14" s="98">
        <v>7</v>
      </c>
      <c r="G14" s="98">
        <v>7</v>
      </c>
      <c r="H14" s="94">
        <v>24</v>
      </c>
      <c r="I14" s="94">
        <v>16</v>
      </c>
      <c r="J14" s="94"/>
      <c r="K14" s="94">
        <v>20</v>
      </c>
      <c r="L14" s="116">
        <v>60</v>
      </c>
      <c r="M14" s="95"/>
      <c r="N14" s="95" t="s">
        <v>187</v>
      </c>
      <c r="O14" s="99" t="s">
        <v>196</v>
      </c>
    </row>
    <row r="15" spans="1:17" ht="25.5" customHeight="1">
      <c r="A15" s="93">
        <v>4</v>
      </c>
      <c r="B15" s="107" t="s">
        <v>199</v>
      </c>
      <c r="C15" s="108" t="s">
        <v>43</v>
      </c>
      <c r="D15" s="108" t="s">
        <v>200</v>
      </c>
      <c r="E15" s="108" t="s">
        <v>201</v>
      </c>
      <c r="F15" s="109">
        <v>7</v>
      </c>
      <c r="G15" s="109">
        <v>7</v>
      </c>
      <c r="H15" s="94">
        <v>19</v>
      </c>
      <c r="I15" s="94">
        <v>17</v>
      </c>
      <c r="J15" s="94"/>
      <c r="K15" s="94">
        <v>12</v>
      </c>
      <c r="L15" s="116">
        <v>48</v>
      </c>
      <c r="M15" s="95"/>
      <c r="N15" s="95" t="s">
        <v>21</v>
      </c>
      <c r="O15" s="110" t="s">
        <v>202</v>
      </c>
    </row>
    <row r="16" spans="1:17" ht="25.5" customHeight="1">
      <c r="A16" s="93">
        <v>5</v>
      </c>
      <c r="B16" s="107" t="s">
        <v>189</v>
      </c>
      <c r="C16" s="108" t="s">
        <v>190</v>
      </c>
      <c r="D16" s="108" t="s">
        <v>95</v>
      </c>
      <c r="E16" s="108" t="s">
        <v>191</v>
      </c>
      <c r="F16" s="109">
        <v>7</v>
      </c>
      <c r="G16" s="109">
        <v>7</v>
      </c>
      <c r="H16" s="94"/>
      <c r="I16" s="94"/>
      <c r="J16" s="94"/>
      <c r="K16" s="94"/>
      <c r="L16" s="116"/>
      <c r="M16" s="95"/>
      <c r="N16" s="95"/>
      <c r="O16" s="110" t="s">
        <v>192</v>
      </c>
    </row>
    <row r="17" spans="1:17" ht="25.5" customHeight="1">
      <c r="A17" s="93">
        <v>6</v>
      </c>
      <c r="B17" s="107" t="s">
        <v>203</v>
      </c>
      <c r="C17" s="108" t="s">
        <v>15</v>
      </c>
      <c r="D17" s="108" t="s">
        <v>19</v>
      </c>
      <c r="E17" s="108" t="s">
        <v>191</v>
      </c>
      <c r="F17" s="109">
        <v>7</v>
      </c>
      <c r="G17" s="109">
        <v>7</v>
      </c>
      <c r="H17" s="94"/>
      <c r="I17" s="94"/>
      <c r="J17" s="94"/>
      <c r="K17" s="94"/>
      <c r="L17" s="116"/>
      <c r="M17" s="95"/>
      <c r="N17" s="95"/>
      <c r="O17" s="110" t="s">
        <v>192</v>
      </c>
    </row>
    <row r="18" spans="1:17" ht="25.5" customHeight="1">
      <c r="A18" s="93"/>
      <c r="B18" s="96"/>
      <c r="C18" s="97"/>
      <c r="D18" s="97"/>
      <c r="E18" s="97"/>
      <c r="F18" s="98"/>
      <c r="G18" s="98"/>
      <c r="H18" s="94"/>
      <c r="I18" s="94"/>
      <c r="J18" s="94"/>
      <c r="K18" s="94"/>
      <c r="L18" s="116"/>
      <c r="M18" s="95"/>
      <c r="N18" s="95"/>
      <c r="O18" s="99"/>
    </row>
    <row r="19" spans="1:17" ht="25.5" customHeight="1">
      <c r="A19" s="93">
        <v>1</v>
      </c>
      <c r="B19" s="96" t="s">
        <v>208</v>
      </c>
      <c r="C19" s="99" t="s">
        <v>15</v>
      </c>
      <c r="D19" s="99" t="s">
        <v>209</v>
      </c>
      <c r="E19" s="99" t="s">
        <v>210</v>
      </c>
      <c r="F19" s="98">
        <v>8</v>
      </c>
      <c r="G19" s="98">
        <v>8</v>
      </c>
      <c r="H19" s="94">
        <v>12</v>
      </c>
      <c r="I19" s="94">
        <v>5</v>
      </c>
      <c r="J19" s="94"/>
      <c r="K19" s="94">
        <v>31</v>
      </c>
      <c r="L19" s="116">
        <v>48</v>
      </c>
      <c r="M19" s="95"/>
      <c r="N19" s="95" t="s">
        <v>21</v>
      </c>
      <c r="O19" s="99" t="s">
        <v>211</v>
      </c>
    </row>
    <row r="20" spans="1:17" ht="25.5" customHeight="1">
      <c r="A20" s="93">
        <v>2</v>
      </c>
      <c r="B20" s="107" t="s">
        <v>214</v>
      </c>
      <c r="C20" s="110" t="s">
        <v>5</v>
      </c>
      <c r="D20" s="110" t="s">
        <v>38</v>
      </c>
      <c r="E20" s="110" t="s">
        <v>191</v>
      </c>
      <c r="F20" s="109">
        <v>8</v>
      </c>
      <c r="G20" s="109">
        <v>8</v>
      </c>
      <c r="H20" s="100">
        <v>18</v>
      </c>
      <c r="I20" s="100">
        <v>6</v>
      </c>
      <c r="J20" s="101"/>
      <c r="K20" s="100">
        <v>19</v>
      </c>
      <c r="L20" s="116">
        <v>43</v>
      </c>
      <c r="M20" s="101"/>
      <c r="N20" s="100" t="s">
        <v>21</v>
      </c>
      <c r="O20" s="110" t="s">
        <v>192</v>
      </c>
    </row>
    <row r="21" spans="1:17" ht="25.5" customHeight="1">
      <c r="A21" s="93">
        <v>3</v>
      </c>
      <c r="B21" s="96" t="s">
        <v>212</v>
      </c>
      <c r="C21" s="99" t="s">
        <v>1</v>
      </c>
      <c r="D21" s="99" t="s">
        <v>6</v>
      </c>
      <c r="E21" s="99" t="s">
        <v>210</v>
      </c>
      <c r="F21" s="98">
        <v>8</v>
      </c>
      <c r="G21" s="98">
        <v>8</v>
      </c>
      <c r="H21" s="94"/>
      <c r="I21" s="94"/>
      <c r="J21" s="94"/>
      <c r="K21" s="94"/>
      <c r="L21" s="116"/>
      <c r="M21" s="95"/>
      <c r="N21" s="95"/>
      <c r="O21" s="99" t="s">
        <v>213</v>
      </c>
    </row>
    <row r="22" spans="1:17" ht="25.5" customHeight="1">
      <c r="A22" s="93">
        <v>4</v>
      </c>
      <c r="B22" s="107" t="s">
        <v>215</v>
      </c>
      <c r="C22" s="110" t="s">
        <v>171</v>
      </c>
      <c r="D22" s="110" t="s">
        <v>216</v>
      </c>
      <c r="E22" s="110" t="s">
        <v>201</v>
      </c>
      <c r="F22" s="109">
        <v>8</v>
      </c>
      <c r="G22" s="109">
        <v>8</v>
      </c>
      <c r="H22" s="101"/>
      <c r="I22" s="101"/>
      <c r="J22" s="101"/>
      <c r="K22" s="101"/>
      <c r="L22" s="117"/>
      <c r="M22" s="101"/>
      <c r="N22" s="101"/>
      <c r="O22" s="110" t="s">
        <v>202</v>
      </c>
    </row>
    <row r="23" spans="1:17" ht="25.5" customHeight="1">
      <c r="A23" s="93"/>
      <c r="B23" s="96"/>
      <c r="C23" s="99"/>
      <c r="D23" s="99"/>
      <c r="E23" s="99"/>
      <c r="F23" s="98"/>
      <c r="G23" s="98"/>
      <c r="H23" s="101"/>
      <c r="I23" s="101"/>
      <c r="J23" s="101"/>
      <c r="K23" s="101"/>
      <c r="L23" s="117"/>
      <c r="M23" s="101"/>
      <c r="N23" s="101"/>
      <c r="O23" s="99"/>
    </row>
    <row r="24" spans="1:17" ht="25.5" customHeight="1">
      <c r="A24" s="101">
        <v>1</v>
      </c>
      <c r="B24" s="90" t="s">
        <v>219</v>
      </c>
      <c r="C24" s="90" t="s">
        <v>85</v>
      </c>
      <c r="D24" s="90" t="s">
        <v>220</v>
      </c>
      <c r="E24" s="90" t="s">
        <v>221</v>
      </c>
      <c r="F24" s="89">
        <v>9</v>
      </c>
      <c r="G24" s="89">
        <v>9</v>
      </c>
      <c r="H24" s="94">
        <v>12</v>
      </c>
      <c r="I24" s="94">
        <v>5</v>
      </c>
      <c r="J24" s="94"/>
      <c r="K24" s="94">
        <v>31</v>
      </c>
      <c r="L24" s="118">
        <v>48</v>
      </c>
      <c r="M24" s="101"/>
      <c r="N24" s="84" t="s">
        <v>21</v>
      </c>
      <c r="O24" s="90" t="s">
        <v>222</v>
      </c>
      <c r="P24" s="102"/>
      <c r="Q24" s="102"/>
    </row>
    <row r="25" spans="1:17" ht="25.5" customHeight="1">
      <c r="A25" s="93">
        <v>2</v>
      </c>
      <c r="B25" s="90" t="s">
        <v>217</v>
      </c>
      <c r="C25" s="90" t="s">
        <v>110</v>
      </c>
      <c r="D25" s="90" t="s">
        <v>41</v>
      </c>
      <c r="E25" s="90" t="s">
        <v>195</v>
      </c>
      <c r="F25" s="89">
        <v>9</v>
      </c>
      <c r="G25" s="89">
        <v>9</v>
      </c>
      <c r="H25" s="112"/>
      <c r="I25" s="88"/>
      <c r="J25" s="84"/>
      <c r="K25" s="111"/>
      <c r="L25" s="119"/>
      <c r="M25" s="101"/>
      <c r="N25" s="101"/>
      <c r="O25" s="90" t="s">
        <v>196</v>
      </c>
    </row>
    <row r="26" spans="1:17" ht="25.5" customHeight="1">
      <c r="A26" s="93">
        <v>3</v>
      </c>
      <c r="B26" s="113" t="s">
        <v>218</v>
      </c>
      <c r="C26" s="113" t="s">
        <v>29</v>
      </c>
      <c r="D26" s="113" t="s">
        <v>106</v>
      </c>
      <c r="E26" s="90" t="s">
        <v>195</v>
      </c>
      <c r="F26" s="89">
        <v>9</v>
      </c>
      <c r="G26" s="89">
        <v>9</v>
      </c>
      <c r="H26" s="112"/>
      <c r="I26" s="88"/>
      <c r="J26" s="84"/>
      <c r="K26" s="111"/>
      <c r="L26" s="119"/>
      <c r="M26" s="101"/>
      <c r="N26" s="101"/>
      <c r="O26" s="90" t="s">
        <v>196</v>
      </c>
    </row>
    <row r="27" spans="1:17" ht="25.5" customHeight="1">
      <c r="A27" s="72"/>
      <c r="B27" s="38"/>
      <c r="C27" s="73"/>
      <c r="D27" s="73"/>
      <c r="E27" s="27"/>
      <c r="F27" s="40"/>
      <c r="G27" s="40"/>
      <c r="O27" s="73"/>
    </row>
    <row r="28" spans="1:17" ht="25.5" customHeight="1">
      <c r="A28" s="72"/>
      <c r="B28" s="38"/>
      <c r="C28" s="73"/>
      <c r="D28" s="73"/>
      <c r="E28" s="73"/>
      <c r="F28" s="40"/>
      <c r="G28" s="40"/>
      <c r="O28" s="73"/>
    </row>
    <row r="29" spans="1:17" ht="25.5" customHeight="1">
      <c r="A29" s="72"/>
      <c r="B29" s="38"/>
      <c r="C29" s="73"/>
      <c r="D29" s="73"/>
      <c r="E29" s="27"/>
      <c r="F29" s="40"/>
      <c r="G29" s="40"/>
      <c r="O29" s="73"/>
    </row>
    <row r="30" spans="1:17" ht="25.5" customHeight="1">
      <c r="A30" s="72"/>
      <c r="B30" s="38"/>
      <c r="C30" s="73"/>
      <c r="D30" s="73"/>
      <c r="E30" s="73"/>
      <c r="F30" s="40"/>
      <c r="G30" s="40"/>
      <c r="O30" s="73"/>
    </row>
    <row r="31" spans="1:17" ht="25.5" customHeight="1">
      <c r="A31" s="72"/>
      <c r="B31" s="38"/>
      <c r="C31" s="73"/>
      <c r="D31" s="73"/>
      <c r="E31" s="73"/>
      <c r="F31" s="40"/>
      <c r="G31" s="40"/>
      <c r="O31" s="73"/>
    </row>
    <row r="32" spans="1:17" ht="25.5" customHeight="1">
      <c r="A32" s="72"/>
      <c r="B32" s="104"/>
      <c r="C32" s="105"/>
      <c r="D32" s="105"/>
      <c r="E32" s="105"/>
      <c r="F32" s="106"/>
      <c r="G32" s="40"/>
      <c r="O32" s="105"/>
    </row>
    <row r="33" spans="1:15" ht="25.5" customHeight="1">
      <c r="A33" s="72"/>
      <c r="B33" s="104"/>
      <c r="C33" s="105"/>
      <c r="D33" s="105"/>
      <c r="E33" s="105"/>
      <c r="F33" s="106"/>
      <c r="G33" s="40"/>
      <c r="O33" s="105"/>
    </row>
    <row r="34" spans="1:15" ht="25.5" customHeight="1">
      <c r="A34" s="72"/>
      <c r="B34" s="104"/>
      <c r="C34" s="105"/>
      <c r="D34" s="105"/>
      <c r="E34" s="105"/>
      <c r="F34" s="106"/>
      <c r="G34" s="40"/>
      <c r="O34" s="105"/>
    </row>
    <row r="35" spans="1:15" ht="25.5" customHeight="1">
      <c r="A35" s="72"/>
      <c r="B35" s="38"/>
      <c r="C35" s="73"/>
      <c r="D35" s="73"/>
      <c r="E35" s="73"/>
      <c r="F35" s="40"/>
      <c r="G35" s="40"/>
      <c r="O35" s="73"/>
    </row>
    <row r="36" spans="1:15" ht="25.5" customHeight="1">
      <c r="A36" s="72"/>
      <c r="B36" s="38"/>
      <c r="C36" s="73"/>
      <c r="D36" s="73"/>
      <c r="E36" s="103"/>
      <c r="F36" s="40"/>
      <c r="G36" s="40"/>
      <c r="O36" s="27"/>
    </row>
    <row r="37" spans="1:15" ht="25.5" customHeight="1">
      <c r="A37" s="72"/>
      <c r="B37" s="104"/>
      <c r="C37" s="105"/>
      <c r="D37" s="105"/>
      <c r="E37" s="105"/>
      <c r="F37" s="106"/>
      <c r="G37" s="40"/>
      <c r="O37" s="105"/>
    </row>
    <row r="38" spans="1:15" ht="25.5" customHeight="1">
      <c r="A38" s="72"/>
      <c r="B38" s="38"/>
      <c r="C38" s="27"/>
      <c r="D38" s="27"/>
      <c r="E38" s="27"/>
      <c r="F38" s="40"/>
      <c r="G38" s="40"/>
    </row>
    <row r="39" spans="1:15" ht="25.5" customHeight="1">
      <c r="A39" s="72"/>
      <c r="B39" s="38"/>
      <c r="C39" s="73"/>
      <c r="D39" s="73"/>
      <c r="E39" s="73"/>
      <c r="F39" s="40"/>
      <c r="G39" s="40"/>
    </row>
    <row r="40" spans="1:15" ht="25.5" customHeight="1">
      <c r="A40" s="72"/>
      <c r="B40" s="38"/>
      <c r="C40" s="73"/>
      <c r="D40" s="73"/>
      <c r="E40" s="73"/>
      <c r="F40" s="40"/>
      <c r="G40" s="40"/>
    </row>
  </sheetData>
  <sortState ref="B19:O22">
    <sortCondition descending="1" ref="L19:L22"/>
  </sortState>
  <mergeCells count="16">
    <mergeCell ref="A1:P1"/>
    <mergeCell ref="F9:F11"/>
    <mergeCell ref="G9:G11"/>
    <mergeCell ref="H9:K9"/>
    <mergeCell ref="M9:M11"/>
    <mergeCell ref="N9:N11"/>
    <mergeCell ref="O9:O11"/>
    <mergeCell ref="H10:H11"/>
    <mergeCell ref="I10:J10"/>
    <mergeCell ref="L9:L11"/>
    <mergeCell ref="K10:K11"/>
    <mergeCell ref="A9:A11"/>
    <mergeCell ref="B9:B11"/>
    <mergeCell ref="C9:C11"/>
    <mergeCell ref="D9:D11"/>
    <mergeCell ref="E9:E11"/>
  </mergeCells>
  <conditionalFormatting sqref="O12:O20">
    <cfRule type="cellIs" dxfId="4" priority="1" stopIfTrue="1" operator="equal">
      <formula>"I"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workbookViewId="0">
      <selection activeCell="F27" sqref="F27"/>
    </sheetView>
  </sheetViews>
  <sheetFormatPr defaultColWidth="10.7109375" defaultRowHeight="16.5"/>
  <cols>
    <col min="1" max="1" width="5.28515625" style="87" customWidth="1"/>
    <col min="2" max="2" width="3.42578125" style="87" customWidth="1"/>
    <col min="3" max="3" width="16.85546875" style="87" customWidth="1"/>
    <col min="4" max="4" width="12.140625" style="87" customWidth="1"/>
    <col min="5" max="5" width="18" style="87" customWidth="1"/>
    <col min="6" max="6" width="24.28515625" style="87" customWidth="1"/>
    <col min="7" max="7" width="7.28515625" style="87" customWidth="1"/>
    <col min="8" max="8" width="8" style="87" customWidth="1"/>
    <col min="9" max="9" width="9.5703125" style="85" customWidth="1"/>
    <col min="10" max="10" width="10.7109375" style="87"/>
    <col min="11" max="11" width="12.5703125" style="121" customWidth="1"/>
    <col min="12" max="12" width="28.140625" style="86" customWidth="1"/>
    <col min="13" max="16384" width="10.7109375" style="87"/>
  </cols>
  <sheetData>
    <row r="2" spans="1:12" ht="20.25">
      <c r="A2" s="203" t="s">
        <v>223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ht="20.25">
      <c r="A3" s="204" t="s">
        <v>224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</row>
    <row r="4" spans="1:12" ht="45" customHeight="1">
      <c r="A4" s="205" t="s">
        <v>225</v>
      </c>
      <c r="B4" s="240" t="s">
        <v>226</v>
      </c>
      <c r="C4" s="207" t="s">
        <v>55</v>
      </c>
      <c r="D4" s="207" t="s">
        <v>56</v>
      </c>
      <c r="E4" s="207" t="s">
        <v>57</v>
      </c>
      <c r="F4" s="209" t="s">
        <v>227</v>
      </c>
      <c r="G4" s="199" t="s">
        <v>59</v>
      </c>
      <c r="H4" s="199" t="s">
        <v>228</v>
      </c>
      <c r="I4" s="199" t="s">
        <v>229</v>
      </c>
      <c r="J4" s="199" t="s">
        <v>65</v>
      </c>
      <c r="K4" s="201" t="s">
        <v>230</v>
      </c>
      <c r="L4" s="201" t="s">
        <v>231</v>
      </c>
    </row>
    <row r="5" spans="1:12" ht="29.25" customHeight="1">
      <c r="A5" s="206"/>
      <c r="B5" s="241"/>
      <c r="C5" s="208"/>
      <c r="D5" s="208"/>
      <c r="E5" s="208"/>
      <c r="F5" s="210"/>
      <c r="G5" s="200"/>
      <c r="H5" s="200"/>
      <c r="I5" s="200"/>
      <c r="J5" s="200"/>
      <c r="K5" s="202"/>
      <c r="L5" s="202"/>
    </row>
    <row r="6" spans="1:12" s="5" customFormat="1" ht="15.75">
      <c r="A6" s="1">
        <v>1</v>
      </c>
      <c r="B6" s="1" t="s">
        <v>232</v>
      </c>
      <c r="C6" s="2" t="s">
        <v>258</v>
      </c>
      <c r="D6" s="2" t="s">
        <v>259</v>
      </c>
      <c r="E6" s="2" t="s">
        <v>260</v>
      </c>
      <c r="F6" s="2" t="s">
        <v>261</v>
      </c>
      <c r="G6" s="1">
        <v>7</v>
      </c>
      <c r="H6" s="1">
        <v>7</v>
      </c>
      <c r="I6" s="1">
        <v>36</v>
      </c>
      <c r="J6" s="6">
        <v>36</v>
      </c>
      <c r="K6" s="1" t="s">
        <v>8</v>
      </c>
      <c r="L6" s="2" t="s">
        <v>262</v>
      </c>
    </row>
    <row r="7" spans="1:12" s="5" customFormat="1" ht="15.75">
      <c r="A7" s="1">
        <v>2</v>
      </c>
      <c r="B7" s="1" t="s">
        <v>232</v>
      </c>
      <c r="C7" s="2" t="s">
        <v>263</v>
      </c>
      <c r="D7" s="2" t="s">
        <v>264</v>
      </c>
      <c r="E7" s="2" t="s">
        <v>265</v>
      </c>
      <c r="F7" s="2" t="s">
        <v>266</v>
      </c>
      <c r="G7" s="1">
        <v>7</v>
      </c>
      <c r="H7" s="1">
        <v>7</v>
      </c>
      <c r="I7" s="1">
        <v>34</v>
      </c>
      <c r="J7" s="6">
        <v>34</v>
      </c>
      <c r="K7" s="4" t="s">
        <v>35</v>
      </c>
      <c r="L7" s="2" t="s">
        <v>267</v>
      </c>
    </row>
    <row r="8" spans="1:12" s="5" customFormat="1" ht="15.75">
      <c r="A8" s="1">
        <v>3</v>
      </c>
      <c r="B8" s="1" t="s">
        <v>232</v>
      </c>
      <c r="C8" s="2" t="s">
        <v>268</v>
      </c>
      <c r="D8" s="2" t="s">
        <v>269</v>
      </c>
      <c r="E8" s="2" t="s">
        <v>270</v>
      </c>
      <c r="F8" s="2" t="s">
        <v>271</v>
      </c>
      <c r="G8" s="1">
        <v>7</v>
      </c>
      <c r="H8" s="1">
        <v>7</v>
      </c>
      <c r="I8" s="1">
        <v>30</v>
      </c>
      <c r="J8" s="6">
        <v>30</v>
      </c>
      <c r="K8" s="1" t="s">
        <v>187</v>
      </c>
      <c r="L8" s="2" t="s">
        <v>272</v>
      </c>
    </row>
    <row r="9" spans="1:12" s="5" customFormat="1" ht="15.75">
      <c r="A9" s="1">
        <v>4</v>
      </c>
      <c r="B9" s="1" t="s">
        <v>232</v>
      </c>
      <c r="C9" s="2" t="s">
        <v>273</v>
      </c>
      <c r="D9" s="2" t="s">
        <v>274</v>
      </c>
      <c r="E9" s="2" t="s">
        <v>275</v>
      </c>
      <c r="F9" s="2" t="s">
        <v>261</v>
      </c>
      <c r="G9" s="1">
        <v>7</v>
      </c>
      <c r="H9" s="1">
        <v>7</v>
      </c>
      <c r="I9" s="1">
        <v>29</v>
      </c>
      <c r="J9" s="6">
        <v>29</v>
      </c>
      <c r="K9" s="1" t="s">
        <v>81</v>
      </c>
      <c r="L9" s="2" t="s">
        <v>262</v>
      </c>
    </row>
    <row r="10" spans="1:12" s="5" customFormat="1" ht="15.75">
      <c r="A10" s="1">
        <v>5</v>
      </c>
      <c r="B10" s="1" t="s">
        <v>232</v>
      </c>
      <c r="C10" s="2" t="s">
        <v>276</v>
      </c>
      <c r="D10" s="2" t="s">
        <v>277</v>
      </c>
      <c r="E10" s="2" t="s">
        <v>278</v>
      </c>
      <c r="F10" s="2" t="s">
        <v>261</v>
      </c>
      <c r="G10" s="1">
        <v>7</v>
      </c>
      <c r="H10" s="1">
        <v>7</v>
      </c>
      <c r="I10" s="1">
        <v>28</v>
      </c>
      <c r="J10" s="6">
        <v>28</v>
      </c>
      <c r="K10" s="1" t="s">
        <v>81</v>
      </c>
      <c r="L10" s="2" t="s">
        <v>262</v>
      </c>
    </row>
    <row r="11" spans="1:12" s="5" customFormat="1" ht="15.75">
      <c r="A11" s="1">
        <v>6</v>
      </c>
      <c r="B11" s="1" t="s">
        <v>232</v>
      </c>
      <c r="C11" s="2" t="s">
        <v>279</v>
      </c>
      <c r="D11" s="2" t="s">
        <v>280</v>
      </c>
      <c r="E11" s="2" t="s">
        <v>281</v>
      </c>
      <c r="F11" s="2" t="s">
        <v>282</v>
      </c>
      <c r="G11" s="1">
        <v>7</v>
      </c>
      <c r="H11" s="1">
        <v>7</v>
      </c>
      <c r="I11" s="1">
        <v>26</v>
      </c>
      <c r="J11" s="6">
        <v>26</v>
      </c>
      <c r="K11" s="1" t="s">
        <v>81</v>
      </c>
      <c r="L11" s="2" t="s">
        <v>272</v>
      </c>
    </row>
    <row r="12" spans="1:12" s="5" customFormat="1" ht="15.75">
      <c r="A12" s="1">
        <v>7</v>
      </c>
      <c r="B12" s="1" t="s">
        <v>232</v>
      </c>
      <c r="C12" s="2" t="s">
        <v>283</v>
      </c>
      <c r="D12" s="2" t="s">
        <v>284</v>
      </c>
      <c r="E12" s="2" t="s">
        <v>275</v>
      </c>
      <c r="F12" s="2" t="s">
        <v>266</v>
      </c>
      <c r="G12" s="1">
        <v>7</v>
      </c>
      <c r="H12" s="1">
        <v>7</v>
      </c>
      <c r="I12" s="1">
        <v>24</v>
      </c>
      <c r="J12" s="6">
        <v>24</v>
      </c>
      <c r="K12" s="1" t="s">
        <v>81</v>
      </c>
      <c r="L12" s="2" t="s">
        <v>267</v>
      </c>
    </row>
    <row r="13" spans="1:12" s="5" customFormat="1" ht="15.75">
      <c r="A13" s="1">
        <v>8</v>
      </c>
      <c r="B13" s="1" t="s">
        <v>232</v>
      </c>
      <c r="C13" s="2" t="s">
        <v>285</v>
      </c>
      <c r="D13" s="2" t="s">
        <v>274</v>
      </c>
      <c r="E13" s="2" t="s">
        <v>286</v>
      </c>
      <c r="F13" s="2" t="s">
        <v>266</v>
      </c>
      <c r="G13" s="1">
        <v>7</v>
      </c>
      <c r="H13" s="1">
        <v>7</v>
      </c>
      <c r="I13" s="1">
        <v>23</v>
      </c>
      <c r="J13" s="6">
        <v>24</v>
      </c>
      <c r="K13" s="1" t="s">
        <v>21</v>
      </c>
      <c r="L13" s="2" t="s">
        <v>267</v>
      </c>
    </row>
    <row r="14" spans="1:12" s="5" customFormat="1" ht="15.75">
      <c r="A14" s="1">
        <v>9</v>
      </c>
      <c r="B14" s="1" t="s">
        <v>232</v>
      </c>
      <c r="C14" s="2" t="s">
        <v>287</v>
      </c>
      <c r="D14" s="2" t="s">
        <v>288</v>
      </c>
      <c r="E14" s="2" t="s">
        <v>270</v>
      </c>
      <c r="F14" s="2" t="s">
        <v>266</v>
      </c>
      <c r="G14" s="1">
        <v>7</v>
      </c>
      <c r="H14" s="1">
        <v>7</v>
      </c>
      <c r="I14" s="1">
        <v>24</v>
      </c>
      <c r="J14" s="6">
        <v>24</v>
      </c>
      <c r="K14" s="1" t="s">
        <v>21</v>
      </c>
      <c r="L14" s="2" t="s">
        <v>267</v>
      </c>
    </row>
    <row r="15" spans="1:12" s="5" customFormat="1" ht="15.75">
      <c r="A15" s="1">
        <v>10</v>
      </c>
      <c r="B15" s="1" t="s">
        <v>232</v>
      </c>
      <c r="C15" s="2" t="s">
        <v>289</v>
      </c>
      <c r="D15" s="2" t="s">
        <v>290</v>
      </c>
      <c r="E15" s="2" t="s">
        <v>291</v>
      </c>
      <c r="F15" s="2" t="s">
        <v>266</v>
      </c>
      <c r="G15" s="1">
        <v>7</v>
      </c>
      <c r="H15" s="1">
        <v>7</v>
      </c>
      <c r="I15" s="1">
        <v>22</v>
      </c>
      <c r="J15" s="6">
        <v>22</v>
      </c>
      <c r="K15" s="1" t="s">
        <v>21</v>
      </c>
      <c r="L15" s="2" t="s">
        <v>267</v>
      </c>
    </row>
    <row r="16" spans="1:12" s="5" customFormat="1" ht="15.75">
      <c r="A16" s="1">
        <v>11</v>
      </c>
      <c r="B16" s="1" t="s">
        <v>232</v>
      </c>
      <c r="C16" s="2" t="s">
        <v>292</v>
      </c>
      <c r="D16" s="2" t="s">
        <v>280</v>
      </c>
      <c r="E16" s="2" t="s">
        <v>293</v>
      </c>
      <c r="F16" s="2" t="s">
        <v>266</v>
      </c>
      <c r="G16" s="1">
        <v>7</v>
      </c>
      <c r="H16" s="1">
        <v>7</v>
      </c>
      <c r="I16" s="1">
        <v>21</v>
      </c>
      <c r="J16" s="6">
        <v>21</v>
      </c>
      <c r="K16" s="1" t="s">
        <v>21</v>
      </c>
      <c r="L16" s="2" t="s">
        <v>267</v>
      </c>
    </row>
    <row r="17" spans="1:12" s="5" customFormat="1" ht="15.75">
      <c r="A17" s="1">
        <v>12</v>
      </c>
      <c r="B17" s="1" t="s">
        <v>232</v>
      </c>
      <c r="C17" s="2" t="s">
        <v>294</v>
      </c>
      <c r="D17" s="2" t="s">
        <v>295</v>
      </c>
      <c r="E17" s="2" t="s">
        <v>286</v>
      </c>
      <c r="F17" s="2" t="s">
        <v>266</v>
      </c>
      <c r="G17" s="1">
        <v>7</v>
      </c>
      <c r="H17" s="1">
        <v>7</v>
      </c>
      <c r="I17" s="1">
        <v>20</v>
      </c>
      <c r="J17" s="6">
        <v>21</v>
      </c>
      <c r="K17" s="1" t="s">
        <v>21</v>
      </c>
      <c r="L17" s="2" t="s">
        <v>267</v>
      </c>
    </row>
    <row r="18" spans="1:12" s="5" customFormat="1" ht="15.75">
      <c r="A18" s="1">
        <v>13</v>
      </c>
      <c r="B18" s="1" t="s">
        <v>232</v>
      </c>
      <c r="C18" s="2" t="s">
        <v>296</v>
      </c>
      <c r="D18" s="2" t="s">
        <v>297</v>
      </c>
      <c r="E18" s="2" t="s">
        <v>298</v>
      </c>
      <c r="F18" s="2" t="s">
        <v>266</v>
      </c>
      <c r="G18" s="1">
        <v>7</v>
      </c>
      <c r="H18" s="1">
        <v>7</v>
      </c>
      <c r="I18" s="1">
        <v>20</v>
      </c>
      <c r="J18" s="6">
        <v>20</v>
      </c>
      <c r="K18" s="1" t="s">
        <v>21</v>
      </c>
      <c r="L18" s="2" t="s">
        <v>267</v>
      </c>
    </row>
    <row r="19" spans="1:12" s="5" customFormat="1" ht="15.75">
      <c r="I19" s="4"/>
      <c r="K19" s="4"/>
    </row>
    <row r="20" spans="1:12" s="5" customFormat="1" ht="15.75">
      <c r="A20" s="1">
        <v>1</v>
      </c>
      <c r="B20" s="2" t="s">
        <v>232</v>
      </c>
      <c r="C20" s="2" t="s">
        <v>299</v>
      </c>
      <c r="D20" s="2" t="s">
        <v>300</v>
      </c>
      <c r="E20" s="2" t="s">
        <v>301</v>
      </c>
      <c r="F20" s="2" t="s">
        <v>302</v>
      </c>
      <c r="G20" s="1">
        <v>8</v>
      </c>
      <c r="H20" s="1">
        <v>8</v>
      </c>
      <c r="I20" s="1">
        <v>36</v>
      </c>
      <c r="J20" s="6">
        <v>36</v>
      </c>
      <c r="K20" s="1" t="s">
        <v>16</v>
      </c>
      <c r="L20" s="2" t="s">
        <v>262</v>
      </c>
    </row>
    <row r="21" spans="1:12" s="5" customFormat="1" ht="15.75">
      <c r="A21" s="1">
        <v>2</v>
      </c>
      <c r="B21" s="2" t="s">
        <v>232</v>
      </c>
      <c r="C21" s="2" t="s">
        <v>303</v>
      </c>
      <c r="D21" s="2" t="s">
        <v>304</v>
      </c>
      <c r="E21" s="2" t="s">
        <v>305</v>
      </c>
      <c r="F21" s="2" t="s">
        <v>266</v>
      </c>
      <c r="G21" s="1">
        <v>8</v>
      </c>
      <c r="H21" s="1">
        <v>8</v>
      </c>
      <c r="I21" s="1">
        <v>33</v>
      </c>
      <c r="J21" s="6">
        <v>33</v>
      </c>
      <c r="K21" s="1" t="s">
        <v>187</v>
      </c>
      <c r="L21" s="2" t="s">
        <v>267</v>
      </c>
    </row>
    <row r="22" spans="1:12" s="5" customFormat="1" ht="15.75">
      <c r="A22" s="1">
        <v>3</v>
      </c>
      <c r="B22" s="2" t="s">
        <v>232</v>
      </c>
      <c r="C22" s="2" t="s">
        <v>306</v>
      </c>
      <c r="D22" s="2" t="s">
        <v>288</v>
      </c>
      <c r="E22" s="2" t="s">
        <v>307</v>
      </c>
      <c r="F22" s="2" t="s">
        <v>266</v>
      </c>
      <c r="G22" s="1">
        <v>8</v>
      </c>
      <c r="H22" s="1">
        <v>8</v>
      </c>
      <c r="I22" s="1">
        <v>30</v>
      </c>
      <c r="J22" s="6">
        <v>30</v>
      </c>
      <c r="K22" s="1" t="s">
        <v>21</v>
      </c>
      <c r="L22" s="2" t="s">
        <v>267</v>
      </c>
    </row>
    <row r="23" spans="1:12" s="5" customFormat="1" ht="15.75">
      <c r="A23" s="47">
        <v>4</v>
      </c>
      <c r="B23" s="2" t="s">
        <v>232</v>
      </c>
      <c r="C23" s="46" t="s">
        <v>308</v>
      </c>
      <c r="D23" s="46" t="s">
        <v>277</v>
      </c>
      <c r="E23" s="46" t="s">
        <v>309</v>
      </c>
      <c r="F23" s="2" t="s">
        <v>266</v>
      </c>
      <c r="G23" s="1">
        <v>8</v>
      </c>
      <c r="H23" s="47">
        <v>8</v>
      </c>
      <c r="I23" s="47">
        <v>30</v>
      </c>
      <c r="J23" s="6">
        <v>30</v>
      </c>
      <c r="K23" s="1" t="s">
        <v>21</v>
      </c>
      <c r="L23" s="2" t="s">
        <v>267</v>
      </c>
    </row>
    <row r="24" spans="1:12" s="5" customFormat="1" ht="15.75">
      <c r="A24" s="1">
        <v>5</v>
      </c>
      <c r="B24" s="2" t="s">
        <v>232</v>
      </c>
      <c r="C24" s="2" t="s">
        <v>310</v>
      </c>
      <c r="D24" s="2" t="s">
        <v>297</v>
      </c>
      <c r="E24" s="2" t="s">
        <v>311</v>
      </c>
      <c r="F24" s="2" t="s">
        <v>302</v>
      </c>
      <c r="G24" s="1">
        <v>8</v>
      </c>
      <c r="H24" s="1">
        <v>8</v>
      </c>
      <c r="I24" s="1">
        <v>30</v>
      </c>
      <c r="J24" s="6">
        <v>30</v>
      </c>
      <c r="K24" s="1" t="s">
        <v>21</v>
      </c>
      <c r="L24" s="2" t="s">
        <v>262</v>
      </c>
    </row>
    <row r="25" spans="1:12" s="5" customFormat="1" ht="15.75">
      <c r="A25" s="1">
        <v>6</v>
      </c>
      <c r="B25" s="2" t="s">
        <v>232</v>
      </c>
      <c r="C25" s="2" t="s">
        <v>312</v>
      </c>
      <c r="D25" s="2" t="s">
        <v>313</v>
      </c>
      <c r="E25" s="2" t="s">
        <v>281</v>
      </c>
      <c r="F25" s="2" t="s">
        <v>266</v>
      </c>
      <c r="G25" s="1">
        <v>8</v>
      </c>
      <c r="H25" s="1">
        <v>8</v>
      </c>
      <c r="I25" s="1">
        <v>27</v>
      </c>
      <c r="J25" s="6">
        <v>27</v>
      </c>
      <c r="K25" s="1" t="s">
        <v>21</v>
      </c>
      <c r="L25" s="2" t="s">
        <v>267</v>
      </c>
    </row>
    <row r="26" spans="1:12" s="5" customFormat="1" ht="15.75">
      <c r="A26" s="1">
        <v>7</v>
      </c>
      <c r="B26" s="2" t="s">
        <v>232</v>
      </c>
      <c r="C26" s="2" t="s">
        <v>314</v>
      </c>
      <c r="D26" s="2" t="s">
        <v>315</v>
      </c>
      <c r="E26" s="2" t="s">
        <v>286</v>
      </c>
      <c r="F26" s="2" t="s">
        <v>302</v>
      </c>
      <c r="G26" s="1">
        <v>8</v>
      </c>
      <c r="H26" s="1">
        <v>8</v>
      </c>
      <c r="I26" s="1">
        <v>27</v>
      </c>
      <c r="J26" s="6">
        <v>27</v>
      </c>
      <c r="K26" s="1" t="s">
        <v>81</v>
      </c>
      <c r="L26" s="2" t="s">
        <v>262</v>
      </c>
    </row>
    <row r="27" spans="1:12" s="5" customFormat="1" ht="15.75">
      <c r="A27" s="1">
        <v>8</v>
      </c>
      <c r="B27" s="2" t="s">
        <v>232</v>
      </c>
      <c r="C27" s="2" t="s">
        <v>316</v>
      </c>
      <c r="D27" s="2" t="s">
        <v>317</v>
      </c>
      <c r="E27" s="2" t="s">
        <v>291</v>
      </c>
      <c r="F27" s="2" t="s">
        <v>302</v>
      </c>
      <c r="G27" s="1">
        <v>8</v>
      </c>
      <c r="H27" s="1">
        <v>8</v>
      </c>
      <c r="I27" s="1">
        <v>26</v>
      </c>
      <c r="J27" s="6">
        <v>26</v>
      </c>
      <c r="K27" s="1" t="s">
        <v>81</v>
      </c>
      <c r="L27" s="2" t="s">
        <v>262</v>
      </c>
    </row>
    <row r="28" spans="1:12" s="5" customFormat="1" ht="15.75">
      <c r="A28" s="1">
        <v>9</v>
      </c>
      <c r="B28" s="2" t="s">
        <v>232</v>
      </c>
      <c r="C28" s="2" t="s">
        <v>318</v>
      </c>
      <c r="D28" s="2" t="s">
        <v>313</v>
      </c>
      <c r="E28" s="2" t="s">
        <v>319</v>
      </c>
      <c r="F28" s="2" t="s">
        <v>266</v>
      </c>
      <c r="G28" s="1">
        <v>8</v>
      </c>
      <c r="H28" s="1">
        <v>8</v>
      </c>
      <c r="I28" s="1">
        <v>24</v>
      </c>
      <c r="J28" s="6">
        <v>24</v>
      </c>
      <c r="K28" s="1" t="s">
        <v>21</v>
      </c>
      <c r="L28" s="2" t="s">
        <v>267</v>
      </c>
    </row>
    <row r="29" spans="1:12" s="5" customFormat="1" ht="15.75">
      <c r="A29" s="1">
        <v>10</v>
      </c>
      <c r="B29" s="2" t="s">
        <v>232</v>
      </c>
      <c r="C29" s="2" t="s">
        <v>320</v>
      </c>
      <c r="D29" s="2" t="s">
        <v>321</v>
      </c>
      <c r="E29" s="2" t="s">
        <v>270</v>
      </c>
      <c r="F29" s="2" t="s">
        <v>322</v>
      </c>
      <c r="G29" s="1">
        <v>8</v>
      </c>
      <c r="H29" s="1">
        <v>8</v>
      </c>
      <c r="I29" s="1">
        <v>24</v>
      </c>
      <c r="J29" s="6">
        <v>24</v>
      </c>
      <c r="K29" s="1" t="s">
        <v>21</v>
      </c>
      <c r="L29" s="2" t="s">
        <v>272</v>
      </c>
    </row>
    <row r="30" spans="1:12" s="5" customFormat="1" ht="15.75">
      <c r="A30" s="47">
        <v>11</v>
      </c>
      <c r="B30" s="2" t="s">
        <v>232</v>
      </c>
      <c r="C30" s="46" t="s">
        <v>323</v>
      </c>
      <c r="D30" s="46" t="s">
        <v>324</v>
      </c>
      <c r="E30" s="46" t="s">
        <v>325</v>
      </c>
      <c r="F30" s="2" t="s">
        <v>322</v>
      </c>
      <c r="G30" s="1">
        <v>8</v>
      </c>
      <c r="H30" s="47">
        <v>8</v>
      </c>
      <c r="I30" s="47">
        <v>22</v>
      </c>
      <c r="J30" s="6">
        <v>22</v>
      </c>
      <c r="K30" s="1" t="s">
        <v>21</v>
      </c>
      <c r="L30" s="46" t="s">
        <v>272</v>
      </c>
    </row>
    <row r="31" spans="1:12" s="5" customFormat="1" ht="15.75">
      <c r="A31" s="1">
        <v>12</v>
      </c>
      <c r="B31" s="2" t="s">
        <v>232</v>
      </c>
      <c r="C31" s="2" t="s">
        <v>326</v>
      </c>
      <c r="D31" s="2" t="s">
        <v>295</v>
      </c>
      <c r="E31" s="2" t="s">
        <v>327</v>
      </c>
      <c r="F31" s="2" t="s">
        <v>266</v>
      </c>
      <c r="G31" s="1">
        <v>8</v>
      </c>
      <c r="H31" s="1">
        <v>8</v>
      </c>
      <c r="I31" s="1">
        <v>20</v>
      </c>
      <c r="J31" s="6">
        <v>20</v>
      </c>
      <c r="K31" s="1" t="s">
        <v>21</v>
      </c>
      <c r="L31" s="2" t="s">
        <v>267</v>
      </c>
    </row>
    <row r="32" spans="1:12" s="5" customFormat="1" ht="15.75">
      <c r="A32" s="1">
        <v>13</v>
      </c>
      <c r="B32" s="2" t="s">
        <v>232</v>
      </c>
      <c r="C32" s="124" t="s">
        <v>328</v>
      </c>
      <c r="D32" s="125" t="s">
        <v>329</v>
      </c>
      <c r="E32" s="125" t="s">
        <v>278</v>
      </c>
      <c r="F32" s="2" t="s">
        <v>266</v>
      </c>
      <c r="G32" s="1">
        <v>8</v>
      </c>
      <c r="H32" s="1">
        <v>8</v>
      </c>
      <c r="I32" s="1">
        <v>20</v>
      </c>
      <c r="J32" s="6">
        <v>20</v>
      </c>
      <c r="K32" s="1" t="s">
        <v>21</v>
      </c>
      <c r="L32" s="2" t="s">
        <v>267</v>
      </c>
    </row>
    <row r="33" spans="1:12" s="5" customFormat="1" ht="15.75">
      <c r="A33" s="1">
        <v>14</v>
      </c>
      <c r="B33" s="2" t="s">
        <v>232</v>
      </c>
      <c r="C33" s="2" t="s">
        <v>330</v>
      </c>
      <c r="D33" s="2" t="s">
        <v>331</v>
      </c>
      <c r="E33" s="2" t="s">
        <v>332</v>
      </c>
      <c r="F33" s="2" t="s">
        <v>333</v>
      </c>
      <c r="G33" s="1">
        <v>8</v>
      </c>
      <c r="H33" s="1">
        <v>8</v>
      </c>
      <c r="I33" s="1">
        <v>20</v>
      </c>
      <c r="J33" s="6">
        <v>20</v>
      </c>
      <c r="K33" s="1" t="s">
        <v>21</v>
      </c>
      <c r="L33" s="2" t="s">
        <v>334</v>
      </c>
    </row>
    <row r="36" spans="1:12">
      <c r="I36" s="87"/>
    </row>
    <row r="37" spans="1:12">
      <c r="I37" s="87"/>
    </row>
    <row r="38" spans="1:12">
      <c r="I38" s="87"/>
    </row>
  </sheetData>
  <mergeCells count="14">
    <mergeCell ref="I4:I5"/>
    <mergeCell ref="J4:J5"/>
    <mergeCell ref="K4:K5"/>
    <mergeCell ref="L4:L5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="55" zoomScaleNormal="55" workbookViewId="0">
      <selection activeCell="C3" sqref="C3"/>
    </sheetView>
  </sheetViews>
  <sheetFormatPr defaultColWidth="9.28515625" defaultRowHeight="15.75"/>
  <cols>
    <col min="1" max="1" width="5.28515625" style="92" customWidth="1"/>
    <col min="2" max="2" width="16.85546875" style="126" customWidth="1"/>
    <col min="3" max="3" width="13" style="126" customWidth="1"/>
    <col min="4" max="4" width="17.5703125" style="126" customWidth="1"/>
    <col min="5" max="5" width="36" style="126" customWidth="1"/>
    <col min="6" max="6" width="12" style="92" customWidth="1"/>
    <col min="7" max="7" width="15.7109375" style="92" customWidth="1"/>
    <col min="8" max="8" width="9.7109375" style="92" customWidth="1"/>
    <col min="9" max="9" width="9.28515625" style="92" customWidth="1"/>
    <col min="10" max="10" width="13.85546875" style="92" customWidth="1"/>
    <col min="11" max="11" width="13.7109375" style="92" customWidth="1"/>
    <col min="12" max="12" width="11" style="92" customWidth="1"/>
    <col min="13" max="13" width="14.28515625" style="92" customWidth="1"/>
    <col min="14" max="14" width="14.42578125" style="92" customWidth="1"/>
    <col min="15" max="15" width="17.28515625" style="92" customWidth="1"/>
    <col min="16" max="16" width="36.140625" style="126" customWidth="1"/>
    <col min="17" max="17" width="38" style="126" customWidth="1"/>
    <col min="18" max="18" width="12.7109375" style="126" customWidth="1"/>
    <col min="19" max="19" width="9.28515625" style="126" bestFit="1"/>
    <col min="20" max="16384" width="9.28515625" style="126"/>
  </cols>
  <sheetData>
    <row r="1" spans="1:17" ht="31.5" customHeight="1">
      <c r="A1" s="252" t="s">
        <v>46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139"/>
    </row>
    <row r="2" spans="1:17">
      <c r="B2" s="130" t="s">
        <v>47</v>
      </c>
      <c r="C2" s="140" t="s">
        <v>335</v>
      </c>
      <c r="D2" s="141"/>
      <c r="E2" s="141"/>
      <c r="F2" s="142"/>
      <c r="G2" s="142"/>
      <c r="H2" s="142"/>
    </row>
    <row r="3" spans="1:17">
      <c r="B3" s="130" t="s">
        <v>49</v>
      </c>
      <c r="C3" s="184" t="s">
        <v>520</v>
      </c>
      <c r="D3" s="144"/>
      <c r="E3" s="144"/>
      <c r="F3" s="145"/>
      <c r="G3" s="145"/>
      <c r="H3" s="145"/>
    </row>
    <row r="4" spans="1:17">
      <c r="B4" s="130" t="s">
        <v>50</v>
      </c>
      <c r="C4" s="130"/>
    </row>
    <row r="5" spans="1:17">
      <c r="B5" s="130"/>
      <c r="C5" s="130"/>
      <c r="D5" s="146"/>
    </row>
    <row r="6" spans="1:17">
      <c r="B6" s="147" t="s">
        <v>51</v>
      </c>
      <c r="C6" s="143" t="s">
        <v>52</v>
      </c>
      <c r="D6" s="148"/>
      <c r="E6" s="144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4"/>
      <c r="Q6" s="144"/>
    </row>
    <row r="7" spans="1:17">
      <c r="B7" s="130" t="s">
        <v>53</v>
      </c>
      <c r="C7" s="149">
        <v>110</v>
      </c>
      <c r="D7" s="148"/>
    </row>
    <row r="8" spans="1:17">
      <c r="B8" s="150"/>
    </row>
    <row r="9" spans="1:17" s="129" customFormat="1" ht="26.25" customHeight="1">
      <c r="A9" s="242" t="s">
        <v>54</v>
      </c>
      <c r="B9" s="242" t="s">
        <v>55</v>
      </c>
      <c r="C9" s="242" t="s">
        <v>56</v>
      </c>
      <c r="D9" s="242" t="s">
        <v>57</v>
      </c>
      <c r="E9" s="242" t="s">
        <v>58</v>
      </c>
      <c r="F9" s="242" t="s">
        <v>59</v>
      </c>
      <c r="G9" s="242" t="s">
        <v>60</v>
      </c>
      <c r="H9" s="249" t="s">
        <v>61</v>
      </c>
      <c r="I9" s="250"/>
      <c r="J9" s="251"/>
      <c r="K9" s="242" t="s">
        <v>62</v>
      </c>
      <c r="L9" s="242" t="s">
        <v>63</v>
      </c>
      <c r="M9" s="242" t="s">
        <v>64</v>
      </c>
      <c r="N9" s="242" t="s">
        <v>65</v>
      </c>
      <c r="O9" s="242" t="s">
        <v>66</v>
      </c>
      <c r="P9" s="242" t="s">
        <v>67</v>
      </c>
    </row>
    <row r="10" spans="1:17" s="129" customFormat="1" ht="26.25" customHeight="1">
      <c r="A10" s="243"/>
      <c r="B10" s="243"/>
      <c r="C10" s="243"/>
      <c r="D10" s="243"/>
      <c r="E10" s="243"/>
      <c r="F10" s="243"/>
      <c r="G10" s="243"/>
      <c r="H10" s="245" t="s">
        <v>68</v>
      </c>
      <c r="I10" s="245" t="s">
        <v>69</v>
      </c>
      <c r="J10" s="247" t="s">
        <v>70</v>
      </c>
      <c r="K10" s="243"/>
      <c r="L10" s="243"/>
      <c r="M10" s="243"/>
      <c r="N10" s="243"/>
      <c r="O10" s="243"/>
      <c r="P10" s="243"/>
    </row>
    <row r="11" spans="1:17" s="129" customFormat="1" ht="26.25" customHeight="1">
      <c r="A11" s="244"/>
      <c r="B11" s="244"/>
      <c r="C11" s="244"/>
      <c r="D11" s="244"/>
      <c r="E11" s="244"/>
      <c r="F11" s="244"/>
      <c r="G11" s="244"/>
      <c r="H11" s="246"/>
      <c r="I11" s="246"/>
      <c r="J11" s="248"/>
      <c r="K11" s="244"/>
      <c r="L11" s="244"/>
      <c r="M11" s="244"/>
      <c r="N11" s="244"/>
      <c r="O11" s="244"/>
      <c r="P11" s="244"/>
    </row>
    <row r="12" spans="1:17" ht="25.5" customHeight="1">
      <c r="A12" s="151">
        <v>1</v>
      </c>
      <c r="B12" s="130" t="s">
        <v>351</v>
      </c>
      <c r="C12" s="130" t="s">
        <v>295</v>
      </c>
      <c r="D12" s="130" t="s">
        <v>352</v>
      </c>
      <c r="E12" s="130" t="s">
        <v>341</v>
      </c>
      <c r="F12" s="131">
        <v>7</v>
      </c>
      <c r="G12" s="131">
        <v>7</v>
      </c>
      <c r="H12" s="152">
        <v>27</v>
      </c>
      <c r="I12" s="152">
        <v>26</v>
      </c>
      <c r="J12" s="152">
        <v>29</v>
      </c>
      <c r="K12" s="153">
        <f t="shared" ref="K12:K24" si="0">SUM(H12:J12)</f>
        <v>82</v>
      </c>
      <c r="L12" s="154"/>
      <c r="M12" s="154"/>
      <c r="N12" s="154"/>
      <c r="O12" s="155" t="s">
        <v>8</v>
      </c>
      <c r="P12" s="130" t="s">
        <v>353</v>
      </c>
    </row>
    <row r="13" spans="1:17" ht="25.5" customHeight="1">
      <c r="A13" s="151">
        <v>2</v>
      </c>
      <c r="B13" s="130" t="s">
        <v>354</v>
      </c>
      <c r="C13" s="130" t="s">
        <v>355</v>
      </c>
      <c r="D13" s="130" t="s">
        <v>301</v>
      </c>
      <c r="E13" s="130" t="s">
        <v>341</v>
      </c>
      <c r="F13" s="131">
        <v>7</v>
      </c>
      <c r="G13" s="131">
        <v>7</v>
      </c>
      <c r="H13" s="152">
        <v>23</v>
      </c>
      <c r="I13" s="152">
        <v>32</v>
      </c>
      <c r="J13" s="152">
        <v>27</v>
      </c>
      <c r="K13" s="153">
        <f t="shared" si="0"/>
        <v>82</v>
      </c>
      <c r="L13" s="154"/>
      <c r="M13" s="154"/>
      <c r="N13" s="154"/>
      <c r="O13" s="155" t="s">
        <v>8</v>
      </c>
      <c r="P13" s="130" t="s">
        <v>353</v>
      </c>
    </row>
    <row r="14" spans="1:17" ht="25.5" customHeight="1">
      <c r="A14" s="151">
        <v>3</v>
      </c>
      <c r="B14" s="130" t="s">
        <v>356</v>
      </c>
      <c r="C14" s="130" t="s">
        <v>274</v>
      </c>
      <c r="D14" s="130" t="s">
        <v>278</v>
      </c>
      <c r="E14" s="130" t="s">
        <v>341</v>
      </c>
      <c r="F14" s="131">
        <v>7</v>
      </c>
      <c r="G14" s="131">
        <v>7</v>
      </c>
      <c r="H14" s="152">
        <v>18</v>
      </c>
      <c r="I14" s="152">
        <v>28</v>
      </c>
      <c r="J14" s="152">
        <v>28</v>
      </c>
      <c r="K14" s="153">
        <f t="shared" si="0"/>
        <v>74</v>
      </c>
      <c r="L14" s="154"/>
      <c r="M14" s="154"/>
      <c r="N14" s="154"/>
      <c r="O14" s="155" t="s">
        <v>16</v>
      </c>
      <c r="P14" s="130" t="s">
        <v>353</v>
      </c>
    </row>
    <row r="15" spans="1:17" ht="25.5" customHeight="1">
      <c r="A15" s="151">
        <v>4</v>
      </c>
      <c r="B15" s="130" t="s">
        <v>363</v>
      </c>
      <c r="C15" s="130" t="s">
        <v>277</v>
      </c>
      <c r="D15" s="130" t="s">
        <v>311</v>
      </c>
      <c r="E15" s="130" t="s">
        <v>364</v>
      </c>
      <c r="F15" s="131">
        <v>7</v>
      </c>
      <c r="G15" s="131">
        <v>7</v>
      </c>
      <c r="H15" s="152">
        <v>19</v>
      </c>
      <c r="I15" s="131">
        <v>30</v>
      </c>
      <c r="J15" s="131">
        <v>21</v>
      </c>
      <c r="K15" s="153">
        <f t="shared" si="0"/>
        <v>70</v>
      </c>
      <c r="L15" s="137"/>
      <c r="M15" s="137"/>
      <c r="N15" s="137"/>
      <c r="O15" s="131" t="s">
        <v>16</v>
      </c>
      <c r="P15" s="130" t="s">
        <v>365</v>
      </c>
    </row>
    <row r="16" spans="1:17" ht="25.5" customHeight="1">
      <c r="A16" s="151">
        <v>5</v>
      </c>
      <c r="B16" s="130" t="s">
        <v>358</v>
      </c>
      <c r="C16" s="130" t="s">
        <v>359</v>
      </c>
      <c r="D16" s="130"/>
      <c r="E16" s="130" t="s">
        <v>341</v>
      </c>
      <c r="F16" s="131">
        <v>7</v>
      </c>
      <c r="G16" s="131">
        <v>7</v>
      </c>
      <c r="H16" s="131">
        <v>18</v>
      </c>
      <c r="I16" s="131">
        <v>26</v>
      </c>
      <c r="J16" s="131">
        <v>25</v>
      </c>
      <c r="K16" s="153">
        <f t="shared" si="0"/>
        <v>69</v>
      </c>
      <c r="L16" s="137"/>
      <c r="M16" s="137"/>
      <c r="N16" s="137"/>
      <c r="O16" s="137" t="s">
        <v>21</v>
      </c>
      <c r="P16" s="130" t="s">
        <v>353</v>
      </c>
    </row>
    <row r="17" spans="1:16" ht="25.5" customHeight="1">
      <c r="A17" s="151">
        <v>6</v>
      </c>
      <c r="B17" s="130" t="s">
        <v>336</v>
      </c>
      <c r="C17" s="130" t="s">
        <v>337</v>
      </c>
      <c r="D17" s="130" t="s">
        <v>278</v>
      </c>
      <c r="E17" s="130" t="s">
        <v>338</v>
      </c>
      <c r="F17" s="131">
        <v>7</v>
      </c>
      <c r="G17" s="131">
        <v>7</v>
      </c>
      <c r="H17" s="152">
        <v>19</v>
      </c>
      <c r="I17" s="152">
        <v>28</v>
      </c>
      <c r="J17" s="152">
        <v>17</v>
      </c>
      <c r="K17" s="153">
        <f t="shared" si="0"/>
        <v>64</v>
      </c>
      <c r="L17" s="154"/>
      <c r="M17" s="154"/>
      <c r="N17" s="154"/>
      <c r="O17" s="154" t="s">
        <v>21</v>
      </c>
      <c r="P17" s="130" t="s">
        <v>339</v>
      </c>
    </row>
    <row r="18" spans="1:16" ht="25.5" customHeight="1">
      <c r="A18" s="151">
        <v>7</v>
      </c>
      <c r="B18" s="130" t="s">
        <v>343</v>
      </c>
      <c r="C18" s="130" t="s">
        <v>344</v>
      </c>
      <c r="D18" s="130" t="s">
        <v>286</v>
      </c>
      <c r="E18" s="130" t="s">
        <v>7</v>
      </c>
      <c r="F18" s="131">
        <v>7</v>
      </c>
      <c r="G18" s="131">
        <v>7</v>
      </c>
      <c r="H18" s="152">
        <v>23</v>
      </c>
      <c r="I18" s="152">
        <v>22</v>
      </c>
      <c r="J18" s="152">
        <v>15</v>
      </c>
      <c r="K18" s="153">
        <f t="shared" si="0"/>
        <v>60</v>
      </c>
      <c r="L18" s="154"/>
      <c r="M18" s="154"/>
      <c r="N18" s="154"/>
      <c r="O18" s="154" t="s">
        <v>21</v>
      </c>
      <c r="P18" s="130" t="s">
        <v>345</v>
      </c>
    </row>
    <row r="19" spans="1:16" ht="25.5" customHeight="1">
      <c r="A19" s="151">
        <v>8</v>
      </c>
      <c r="B19" s="130" t="s">
        <v>340</v>
      </c>
      <c r="C19" s="130" t="s">
        <v>300</v>
      </c>
      <c r="D19" s="130" t="s">
        <v>260</v>
      </c>
      <c r="E19" s="130" t="s">
        <v>341</v>
      </c>
      <c r="F19" s="131">
        <v>7</v>
      </c>
      <c r="G19" s="131">
        <v>7</v>
      </c>
      <c r="H19" s="152"/>
      <c r="I19" s="152"/>
      <c r="J19" s="152"/>
      <c r="K19" s="153">
        <f t="shared" si="0"/>
        <v>0</v>
      </c>
      <c r="L19" s="154"/>
      <c r="M19" s="154"/>
      <c r="N19" s="154"/>
      <c r="O19" s="154"/>
      <c r="P19" s="130" t="s">
        <v>342</v>
      </c>
    </row>
    <row r="20" spans="1:16" ht="25.5" customHeight="1">
      <c r="A20" s="151">
        <v>9</v>
      </c>
      <c r="B20" s="130" t="s">
        <v>346</v>
      </c>
      <c r="C20" s="130" t="s">
        <v>295</v>
      </c>
      <c r="D20" s="130" t="s">
        <v>311</v>
      </c>
      <c r="E20" s="130" t="s">
        <v>341</v>
      </c>
      <c r="F20" s="131">
        <v>7</v>
      </c>
      <c r="G20" s="131">
        <v>7</v>
      </c>
      <c r="H20" s="152"/>
      <c r="I20" s="152"/>
      <c r="J20" s="152"/>
      <c r="K20" s="153">
        <f t="shared" si="0"/>
        <v>0</v>
      </c>
      <c r="L20" s="154"/>
      <c r="M20" s="154"/>
      <c r="N20" s="154"/>
      <c r="O20" s="154"/>
      <c r="P20" s="130" t="s">
        <v>342</v>
      </c>
    </row>
    <row r="21" spans="1:16" ht="25.5" customHeight="1">
      <c r="A21" s="137">
        <v>10</v>
      </c>
      <c r="B21" s="130" t="s">
        <v>347</v>
      </c>
      <c r="C21" s="130" t="s">
        <v>348</v>
      </c>
      <c r="D21" s="130" t="s">
        <v>270</v>
      </c>
      <c r="E21" s="130" t="s">
        <v>349</v>
      </c>
      <c r="F21" s="131">
        <v>7</v>
      </c>
      <c r="G21" s="131">
        <v>7</v>
      </c>
      <c r="H21" s="152"/>
      <c r="I21" s="152"/>
      <c r="J21" s="152"/>
      <c r="K21" s="153">
        <f t="shared" si="0"/>
        <v>0</v>
      </c>
      <c r="L21" s="154"/>
      <c r="M21" s="154"/>
      <c r="N21" s="154"/>
      <c r="O21" s="154"/>
      <c r="P21" s="130" t="s">
        <v>350</v>
      </c>
    </row>
    <row r="22" spans="1:16" ht="25.5" customHeight="1">
      <c r="A22" s="137">
        <v>11</v>
      </c>
      <c r="B22" s="130" t="s">
        <v>357</v>
      </c>
      <c r="C22" s="130" t="s">
        <v>324</v>
      </c>
      <c r="D22" s="130" t="s">
        <v>311</v>
      </c>
      <c r="E22" s="130" t="s">
        <v>338</v>
      </c>
      <c r="F22" s="131">
        <v>7</v>
      </c>
      <c r="G22" s="131">
        <v>7</v>
      </c>
      <c r="H22" s="152"/>
      <c r="I22" s="152"/>
      <c r="J22" s="152"/>
      <c r="K22" s="153">
        <f t="shared" si="0"/>
        <v>0</v>
      </c>
      <c r="L22" s="154"/>
      <c r="M22" s="154"/>
      <c r="N22" s="154"/>
      <c r="O22" s="154"/>
      <c r="P22" s="130" t="s">
        <v>339</v>
      </c>
    </row>
    <row r="23" spans="1:16" ht="25.5" customHeight="1">
      <c r="A23" s="137">
        <v>12</v>
      </c>
      <c r="B23" s="130" t="s">
        <v>360</v>
      </c>
      <c r="C23" s="130" t="s">
        <v>300</v>
      </c>
      <c r="D23" s="130" t="s">
        <v>327</v>
      </c>
      <c r="E23" s="130" t="s">
        <v>349</v>
      </c>
      <c r="F23" s="131">
        <v>7</v>
      </c>
      <c r="G23" s="131">
        <v>7</v>
      </c>
      <c r="H23" s="152"/>
      <c r="I23" s="131"/>
      <c r="J23" s="131"/>
      <c r="K23" s="153">
        <f t="shared" si="0"/>
        <v>0</v>
      </c>
      <c r="L23" s="137"/>
      <c r="M23" s="137"/>
      <c r="N23" s="137"/>
      <c r="O23" s="137"/>
      <c r="P23" s="130" t="s">
        <v>350</v>
      </c>
    </row>
    <row r="24" spans="1:16" ht="25.5" customHeight="1">
      <c r="A24" s="156">
        <v>13</v>
      </c>
      <c r="B24" s="132" t="s">
        <v>361</v>
      </c>
      <c r="C24" s="132" t="s">
        <v>315</v>
      </c>
      <c r="D24" s="132" t="s">
        <v>362</v>
      </c>
      <c r="E24" s="132" t="s">
        <v>349</v>
      </c>
      <c r="F24" s="133">
        <v>7</v>
      </c>
      <c r="G24" s="133">
        <v>7</v>
      </c>
      <c r="H24" s="157"/>
      <c r="I24" s="133"/>
      <c r="J24" s="133"/>
      <c r="K24" s="158">
        <f t="shared" si="0"/>
        <v>0</v>
      </c>
      <c r="L24" s="156"/>
      <c r="M24" s="156"/>
      <c r="N24" s="156"/>
      <c r="O24" s="156"/>
      <c r="P24" s="132" t="s">
        <v>350</v>
      </c>
    </row>
    <row r="25" spans="1:16" ht="22.5" customHeight="1">
      <c r="A25" s="159"/>
      <c r="B25" s="134"/>
      <c r="C25" s="134"/>
      <c r="D25" s="134"/>
      <c r="E25" s="134"/>
      <c r="F25" s="160"/>
      <c r="G25" s="160"/>
      <c r="H25" s="160"/>
      <c r="I25" s="161"/>
      <c r="J25" s="161"/>
      <c r="K25" s="162"/>
      <c r="L25" s="163"/>
      <c r="M25" s="163"/>
      <c r="N25" s="163"/>
      <c r="O25" s="163" t="s">
        <v>366</v>
      </c>
      <c r="P25" s="164"/>
    </row>
    <row r="26" spans="1:16" ht="22.5" customHeight="1">
      <c r="A26" s="165">
        <v>1</v>
      </c>
      <c r="B26" s="135" t="s">
        <v>378</v>
      </c>
      <c r="C26" s="135" t="s">
        <v>313</v>
      </c>
      <c r="D26" s="135" t="s">
        <v>286</v>
      </c>
      <c r="E26" s="135" t="s">
        <v>341</v>
      </c>
      <c r="F26" s="136">
        <v>8</v>
      </c>
      <c r="G26" s="136">
        <v>8</v>
      </c>
      <c r="H26" s="136">
        <v>29</v>
      </c>
      <c r="I26" s="136">
        <v>28</v>
      </c>
      <c r="J26" s="136">
        <v>36</v>
      </c>
      <c r="K26" s="166">
        <f t="shared" ref="K26:K38" si="1">SUM(H26:J26)</f>
        <v>93</v>
      </c>
      <c r="L26" s="165"/>
      <c r="M26" s="165"/>
      <c r="N26" s="165"/>
      <c r="O26" s="136" t="s">
        <v>8</v>
      </c>
      <c r="P26" s="135" t="s">
        <v>379</v>
      </c>
    </row>
    <row r="27" spans="1:16" ht="22.5" customHeight="1">
      <c r="A27" s="137">
        <v>2</v>
      </c>
      <c r="B27" s="130" t="s">
        <v>381</v>
      </c>
      <c r="C27" s="130" t="s">
        <v>382</v>
      </c>
      <c r="D27" s="130" t="s">
        <v>275</v>
      </c>
      <c r="E27" s="130" t="s">
        <v>341</v>
      </c>
      <c r="F27" s="131">
        <v>8</v>
      </c>
      <c r="G27" s="131">
        <v>8</v>
      </c>
      <c r="H27" s="131">
        <v>30</v>
      </c>
      <c r="I27" s="131">
        <v>33</v>
      </c>
      <c r="J27" s="131">
        <v>29</v>
      </c>
      <c r="K27" s="153">
        <f t="shared" si="1"/>
        <v>92</v>
      </c>
      <c r="L27" s="137"/>
      <c r="M27" s="137"/>
      <c r="N27" s="137"/>
      <c r="O27" s="131" t="s">
        <v>16</v>
      </c>
      <c r="P27" s="130" t="s">
        <v>353</v>
      </c>
    </row>
    <row r="28" spans="1:16" ht="22.5" customHeight="1">
      <c r="A28" s="137">
        <v>3</v>
      </c>
      <c r="B28" s="130" t="s">
        <v>380</v>
      </c>
      <c r="C28" s="130" t="s">
        <v>315</v>
      </c>
      <c r="D28" s="130" t="s">
        <v>362</v>
      </c>
      <c r="E28" s="130" t="s">
        <v>7</v>
      </c>
      <c r="F28" s="131">
        <v>8</v>
      </c>
      <c r="G28" s="131">
        <v>8</v>
      </c>
      <c r="H28" s="131">
        <v>28</v>
      </c>
      <c r="I28" s="131">
        <v>30</v>
      </c>
      <c r="J28" s="131">
        <v>33</v>
      </c>
      <c r="K28" s="153">
        <f t="shared" si="1"/>
        <v>91</v>
      </c>
      <c r="L28" s="137"/>
      <c r="M28" s="137"/>
      <c r="N28" s="137"/>
      <c r="O28" s="131" t="s">
        <v>16</v>
      </c>
      <c r="P28" s="130" t="s">
        <v>345</v>
      </c>
    </row>
    <row r="29" spans="1:16" ht="22.5" customHeight="1">
      <c r="A29" s="137">
        <v>4</v>
      </c>
      <c r="B29" s="130" t="s">
        <v>370</v>
      </c>
      <c r="C29" s="130" t="s">
        <v>371</v>
      </c>
      <c r="D29" s="130" t="s">
        <v>270</v>
      </c>
      <c r="E29" s="130" t="s">
        <v>349</v>
      </c>
      <c r="F29" s="131">
        <v>8</v>
      </c>
      <c r="G29" s="131">
        <v>8</v>
      </c>
      <c r="H29" s="131">
        <v>27</v>
      </c>
      <c r="I29" s="131">
        <v>24</v>
      </c>
      <c r="J29" s="131">
        <v>39</v>
      </c>
      <c r="K29" s="153">
        <f t="shared" si="1"/>
        <v>90</v>
      </c>
      <c r="L29" s="137"/>
      <c r="M29" s="137"/>
      <c r="N29" s="137"/>
      <c r="O29" s="137" t="s">
        <v>21</v>
      </c>
      <c r="P29" s="130" t="s">
        <v>350</v>
      </c>
    </row>
    <row r="30" spans="1:16" ht="22.5" customHeight="1">
      <c r="A30" s="137">
        <v>5</v>
      </c>
      <c r="B30" s="130" t="s">
        <v>376</v>
      </c>
      <c r="C30" s="130" t="s">
        <v>377</v>
      </c>
      <c r="D30" s="130" t="s">
        <v>332</v>
      </c>
      <c r="E30" s="130" t="s">
        <v>349</v>
      </c>
      <c r="F30" s="131">
        <v>8</v>
      </c>
      <c r="G30" s="131">
        <v>8</v>
      </c>
      <c r="H30" s="131">
        <v>24</v>
      </c>
      <c r="I30" s="131">
        <v>24</v>
      </c>
      <c r="J30" s="131">
        <v>37</v>
      </c>
      <c r="K30" s="153">
        <f t="shared" si="1"/>
        <v>85</v>
      </c>
      <c r="L30" s="137"/>
      <c r="M30" s="137"/>
      <c r="N30" s="137"/>
      <c r="O30" s="137" t="s">
        <v>21</v>
      </c>
      <c r="P30" s="130" t="s">
        <v>350</v>
      </c>
    </row>
    <row r="31" spans="1:16" ht="22.5" customHeight="1">
      <c r="A31" s="137">
        <v>6</v>
      </c>
      <c r="B31" s="130" t="s">
        <v>385</v>
      </c>
      <c r="C31" s="130" t="s">
        <v>386</v>
      </c>
      <c r="D31" s="130" t="s">
        <v>307</v>
      </c>
      <c r="E31" s="130" t="s">
        <v>375</v>
      </c>
      <c r="F31" s="131">
        <v>8</v>
      </c>
      <c r="G31" s="131">
        <v>8</v>
      </c>
      <c r="H31" s="131">
        <v>23</v>
      </c>
      <c r="I31" s="131">
        <v>30</v>
      </c>
      <c r="J31" s="131">
        <v>32</v>
      </c>
      <c r="K31" s="153">
        <f t="shared" si="1"/>
        <v>85</v>
      </c>
      <c r="L31" s="137"/>
      <c r="M31" s="137"/>
      <c r="N31" s="137"/>
      <c r="O31" s="137" t="s">
        <v>21</v>
      </c>
      <c r="P31" s="130" t="s">
        <v>339</v>
      </c>
    </row>
    <row r="32" spans="1:16" ht="22.5" customHeight="1">
      <c r="A32" s="137">
        <v>7</v>
      </c>
      <c r="B32" s="130" t="s">
        <v>373</v>
      </c>
      <c r="C32" s="130" t="s">
        <v>374</v>
      </c>
      <c r="D32" s="130" t="s">
        <v>270</v>
      </c>
      <c r="E32" s="130" t="s">
        <v>375</v>
      </c>
      <c r="F32" s="131">
        <v>8</v>
      </c>
      <c r="G32" s="131">
        <v>8</v>
      </c>
      <c r="H32" s="131">
        <v>23</v>
      </c>
      <c r="I32" s="131">
        <v>30</v>
      </c>
      <c r="J32" s="131">
        <v>30</v>
      </c>
      <c r="K32" s="153">
        <f t="shared" si="1"/>
        <v>83</v>
      </c>
      <c r="L32" s="137"/>
      <c r="M32" s="137"/>
      <c r="N32" s="137"/>
      <c r="O32" s="137" t="s">
        <v>21</v>
      </c>
      <c r="P32" s="130" t="s">
        <v>339</v>
      </c>
    </row>
    <row r="33" spans="1:16" ht="22.5" customHeight="1">
      <c r="A33" s="137">
        <v>8</v>
      </c>
      <c r="B33" s="130" t="s">
        <v>387</v>
      </c>
      <c r="C33" s="130" t="s">
        <v>371</v>
      </c>
      <c r="D33" s="130" t="s">
        <v>278</v>
      </c>
      <c r="E33" s="130" t="s">
        <v>341</v>
      </c>
      <c r="F33" s="131">
        <v>8</v>
      </c>
      <c r="G33" s="131">
        <v>8</v>
      </c>
      <c r="H33" s="131">
        <v>28</v>
      </c>
      <c r="I33" s="131">
        <v>24</v>
      </c>
      <c r="J33" s="131">
        <v>30</v>
      </c>
      <c r="K33" s="153">
        <f t="shared" si="1"/>
        <v>82</v>
      </c>
      <c r="L33" s="137"/>
      <c r="M33" s="137"/>
      <c r="N33" s="137"/>
      <c r="O33" s="137" t="s">
        <v>21</v>
      </c>
      <c r="P33" s="130" t="s">
        <v>353</v>
      </c>
    </row>
    <row r="34" spans="1:16" ht="22.5" customHeight="1">
      <c r="A34" s="137">
        <v>9</v>
      </c>
      <c r="B34" s="130" t="s">
        <v>388</v>
      </c>
      <c r="C34" s="130" t="s">
        <v>295</v>
      </c>
      <c r="D34" s="130" t="s">
        <v>389</v>
      </c>
      <c r="E34" s="130" t="s">
        <v>341</v>
      </c>
      <c r="F34" s="131">
        <v>8</v>
      </c>
      <c r="G34" s="131">
        <v>8</v>
      </c>
      <c r="H34" s="131">
        <v>22</v>
      </c>
      <c r="I34" s="131">
        <v>32</v>
      </c>
      <c r="J34" s="131">
        <v>27</v>
      </c>
      <c r="K34" s="153">
        <f t="shared" si="1"/>
        <v>81</v>
      </c>
      <c r="L34" s="137"/>
      <c r="M34" s="137"/>
      <c r="N34" s="137"/>
      <c r="O34" s="137" t="s">
        <v>21</v>
      </c>
      <c r="P34" s="130" t="s">
        <v>353</v>
      </c>
    </row>
    <row r="35" spans="1:16" ht="22.5" customHeight="1">
      <c r="A35" s="137">
        <v>10</v>
      </c>
      <c r="B35" s="130" t="s">
        <v>369</v>
      </c>
      <c r="C35" s="130" t="s">
        <v>295</v>
      </c>
      <c r="D35" s="130" t="s">
        <v>301</v>
      </c>
      <c r="E35" s="130" t="s">
        <v>364</v>
      </c>
      <c r="F35" s="131">
        <v>8</v>
      </c>
      <c r="G35" s="131">
        <v>8</v>
      </c>
      <c r="H35" s="131">
        <v>23</v>
      </c>
      <c r="I35" s="131">
        <v>26</v>
      </c>
      <c r="J35" s="131">
        <v>29</v>
      </c>
      <c r="K35" s="153">
        <f t="shared" si="1"/>
        <v>78</v>
      </c>
      <c r="L35" s="137"/>
      <c r="M35" s="137"/>
      <c r="N35" s="137"/>
      <c r="O35" s="137" t="s">
        <v>21</v>
      </c>
      <c r="P35" s="130" t="s">
        <v>365</v>
      </c>
    </row>
    <row r="36" spans="1:16" ht="22.5" customHeight="1">
      <c r="A36" s="137">
        <v>11</v>
      </c>
      <c r="B36" s="130" t="s">
        <v>372</v>
      </c>
      <c r="C36" s="130" t="s">
        <v>274</v>
      </c>
      <c r="D36" s="130" t="s">
        <v>311</v>
      </c>
      <c r="E36" s="130" t="s">
        <v>364</v>
      </c>
      <c r="F36" s="131">
        <v>8</v>
      </c>
      <c r="G36" s="131">
        <v>8</v>
      </c>
      <c r="H36" s="131">
        <v>30</v>
      </c>
      <c r="I36" s="131">
        <v>23</v>
      </c>
      <c r="J36" s="131">
        <v>10</v>
      </c>
      <c r="K36" s="153">
        <f t="shared" si="1"/>
        <v>63</v>
      </c>
      <c r="L36" s="137"/>
      <c r="M36" s="137"/>
      <c r="N36" s="137"/>
      <c r="O36" s="137" t="s">
        <v>21</v>
      </c>
      <c r="P36" s="130" t="s">
        <v>365</v>
      </c>
    </row>
    <row r="37" spans="1:16" ht="22.5" customHeight="1">
      <c r="A37" s="137">
        <v>12</v>
      </c>
      <c r="B37" s="130" t="s">
        <v>367</v>
      </c>
      <c r="C37" s="130" t="s">
        <v>368</v>
      </c>
      <c r="D37" s="130" t="s">
        <v>281</v>
      </c>
      <c r="E37" s="130" t="s">
        <v>7</v>
      </c>
      <c r="F37" s="131">
        <v>8</v>
      </c>
      <c r="G37" s="131">
        <v>8</v>
      </c>
      <c r="H37" s="131">
        <v>23</v>
      </c>
      <c r="I37" s="131">
        <v>22</v>
      </c>
      <c r="J37" s="131">
        <v>15</v>
      </c>
      <c r="K37" s="153">
        <f t="shared" si="1"/>
        <v>60</v>
      </c>
      <c r="L37" s="137"/>
      <c r="M37" s="137"/>
      <c r="N37" s="137"/>
      <c r="O37" s="137" t="s">
        <v>21</v>
      </c>
      <c r="P37" s="130" t="s">
        <v>345</v>
      </c>
    </row>
    <row r="38" spans="1:16" ht="22.5" customHeight="1">
      <c r="A38" s="137">
        <v>13</v>
      </c>
      <c r="B38" s="130" t="s">
        <v>10</v>
      </c>
      <c r="C38" s="130" t="s">
        <v>383</v>
      </c>
      <c r="D38" s="130" t="s">
        <v>384</v>
      </c>
      <c r="E38" s="130" t="s">
        <v>7</v>
      </c>
      <c r="F38" s="131">
        <v>8</v>
      </c>
      <c r="G38" s="131">
        <v>8</v>
      </c>
      <c r="H38" s="131"/>
      <c r="I38" s="131"/>
      <c r="J38" s="131"/>
      <c r="K38" s="153">
        <f t="shared" si="1"/>
        <v>0</v>
      </c>
      <c r="L38" s="137"/>
      <c r="M38" s="137"/>
      <c r="N38" s="137"/>
      <c r="O38" s="137"/>
      <c r="P38" s="130" t="s">
        <v>345</v>
      </c>
    </row>
    <row r="39" spans="1:16" ht="22.5" customHeight="1"/>
    <row r="40" spans="1:16" ht="22.5" customHeight="1">
      <c r="A40" s="151">
        <v>1</v>
      </c>
      <c r="B40" s="130" t="s">
        <v>400</v>
      </c>
      <c r="C40" s="130" t="s">
        <v>401</v>
      </c>
      <c r="D40" s="130" t="s">
        <v>305</v>
      </c>
      <c r="E40" s="130" t="s">
        <v>349</v>
      </c>
      <c r="F40" s="137">
        <v>9</v>
      </c>
      <c r="G40" s="137">
        <v>9</v>
      </c>
      <c r="H40" s="152">
        <v>23</v>
      </c>
      <c r="I40" s="152">
        <v>35</v>
      </c>
      <c r="J40" s="152">
        <v>37</v>
      </c>
      <c r="K40" s="131">
        <f t="shared" ref="K40:K54" si="2">SUM(H40:J40)</f>
        <v>95</v>
      </c>
      <c r="L40" s="154"/>
      <c r="M40" s="154"/>
      <c r="N40" s="154"/>
      <c r="O40" s="131" t="s">
        <v>8</v>
      </c>
      <c r="P40" s="130" t="s">
        <v>350</v>
      </c>
    </row>
    <row r="41" spans="1:16" ht="22.5" customHeight="1">
      <c r="A41" s="151">
        <v>2</v>
      </c>
      <c r="B41" s="130" t="s">
        <v>409</v>
      </c>
      <c r="C41" s="130" t="s">
        <v>401</v>
      </c>
      <c r="D41" s="130" t="s">
        <v>286</v>
      </c>
      <c r="E41" s="130" t="s">
        <v>410</v>
      </c>
      <c r="F41" s="137">
        <v>9</v>
      </c>
      <c r="G41" s="137">
        <v>9</v>
      </c>
      <c r="H41" s="131">
        <v>24</v>
      </c>
      <c r="I41" s="131">
        <v>29</v>
      </c>
      <c r="J41" s="131">
        <v>39</v>
      </c>
      <c r="K41" s="131">
        <f t="shared" si="2"/>
        <v>92</v>
      </c>
      <c r="L41" s="137"/>
      <c r="M41" s="137"/>
      <c r="N41" s="137"/>
      <c r="O41" s="131" t="s">
        <v>16</v>
      </c>
      <c r="P41" s="130" t="s">
        <v>379</v>
      </c>
    </row>
    <row r="42" spans="1:16" ht="22.5" customHeight="1">
      <c r="A42" s="151">
        <v>3</v>
      </c>
      <c r="B42" s="130" t="s">
        <v>390</v>
      </c>
      <c r="C42" s="130" t="s">
        <v>391</v>
      </c>
      <c r="D42" s="130" t="s">
        <v>392</v>
      </c>
      <c r="E42" s="130" t="s">
        <v>349</v>
      </c>
      <c r="F42" s="137">
        <v>9</v>
      </c>
      <c r="G42" s="137">
        <v>9</v>
      </c>
      <c r="H42" s="152">
        <v>26</v>
      </c>
      <c r="I42" s="152">
        <v>28</v>
      </c>
      <c r="J42" s="152">
        <v>37</v>
      </c>
      <c r="K42" s="131">
        <f t="shared" si="2"/>
        <v>91</v>
      </c>
      <c r="L42" s="154"/>
      <c r="M42" s="154"/>
      <c r="N42" s="154"/>
      <c r="O42" s="137" t="s">
        <v>21</v>
      </c>
      <c r="P42" s="130" t="s">
        <v>350</v>
      </c>
    </row>
    <row r="43" spans="1:16" ht="22.5" customHeight="1">
      <c r="A43" s="151">
        <v>4</v>
      </c>
      <c r="B43" s="130" t="s">
        <v>412</v>
      </c>
      <c r="C43" s="130" t="s">
        <v>297</v>
      </c>
      <c r="D43" s="130" t="s">
        <v>275</v>
      </c>
      <c r="E43" s="130" t="s">
        <v>410</v>
      </c>
      <c r="F43" s="137">
        <v>9</v>
      </c>
      <c r="G43" s="137">
        <v>9</v>
      </c>
      <c r="H43" s="131">
        <v>24</v>
      </c>
      <c r="I43" s="131">
        <v>29</v>
      </c>
      <c r="J43" s="131">
        <v>35</v>
      </c>
      <c r="K43" s="131">
        <f t="shared" si="2"/>
        <v>88</v>
      </c>
      <c r="L43" s="137"/>
      <c r="M43" s="137"/>
      <c r="N43" s="137"/>
      <c r="O43" s="131" t="s">
        <v>16</v>
      </c>
      <c r="P43" s="130" t="s">
        <v>379</v>
      </c>
    </row>
    <row r="44" spans="1:16">
      <c r="A44" s="151">
        <v>5</v>
      </c>
      <c r="B44" s="130" t="s">
        <v>397</v>
      </c>
      <c r="C44" s="130" t="s">
        <v>398</v>
      </c>
      <c r="D44" s="130" t="s">
        <v>399</v>
      </c>
      <c r="E44" s="130" t="s">
        <v>364</v>
      </c>
      <c r="F44" s="137">
        <v>9</v>
      </c>
      <c r="G44" s="137">
        <v>9</v>
      </c>
      <c r="H44" s="152">
        <v>22</v>
      </c>
      <c r="I44" s="152">
        <v>29</v>
      </c>
      <c r="J44" s="152">
        <v>29</v>
      </c>
      <c r="K44" s="131">
        <f t="shared" si="2"/>
        <v>80</v>
      </c>
      <c r="L44" s="154"/>
      <c r="M44" s="154"/>
      <c r="N44" s="154"/>
      <c r="O44" s="137" t="s">
        <v>21</v>
      </c>
      <c r="P44" s="130" t="s">
        <v>365</v>
      </c>
    </row>
    <row r="45" spans="1:16">
      <c r="A45" s="151">
        <v>6</v>
      </c>
      <c r="B45" s="130" t="s">
        <v>395</v>
      </c>
      <c r="C45" s="130" t="s">
        <v>396</v>
      </c>
      <c r="D45" s="130" t="s">
        <v>270</v>
      </c>
      <c r="E45" s="130" t="s">
        <v>349</v>
      </c>
      <c r="F45" s="137">
        <v>9</v>
      </c>
      <c r="G45" s="137">
        <v>9</v>
      </c>
      <c r="H45" s="152">
        <v>10</v>
      </c>
      <c r="I45" s="152">
        <v>24</v>
      </c>
      <c r="J45" s="152">
        <v>24</v>
      </c>
      <c r="K45" s="131">
        <f t="shared" si="2"/>
        <v>58</v>
      </c>
      <c r="L45" s="154"/>
      <c r="M45" s="154"/>
      <c r="N45" s="154"/>
      <c r="O45" s="137" t="s">
        <v>21</v>
      </c>
      <c r="P45" s="130" t="s">
        <v>350</v>
      </c>
    </row>
    <row r="46" spans="1:16">
      <c r="A46" s="151">
        <v>7</v>
      </c>
      <c r="B46" s="130" t="s">
        <v>88</v>
      </c>
      <c r="C46" s="130" t="s">
        <v>277</v>
      </c>
      <c r="D46" s="130" t="s">
        <v>278</v>
      </c>
      <c r="E46" s="130" t="s">
        <v>414</v>
      </c>
      <c r="F46" s="137">
        <v>9</v>
      </c>
      <c r="G46" s="137">
        <v>9</v>
      </c>
      <c r="H46" s="131">
        <v>22</v>
      </c>
      <c r="I46" s="131">
        <v>30</v>
      </c>
      <c r="J46" s="131">
        <v>0</v>
      </c>
      <c r="K46" s="131">
        <f t="shared" si="2"/>
        <v>52</v>
      </c>
      <c r="L46" s="137"/>
      <c r="M46" s="137"/>
      <c r="N46" s="137"/>
      <c r="O46" s="137" t="s">
        <v>21</v>
      </c>
      <c r="P46" s="130"/>
    </row>
    <row r="47" spans="1:16">
      <c r="A47" s="151">
        <v>8</v>
      </c>
      <c r="B47" s="130" t="s">
        <v>404</v>
      </c>
      <c r="C47" s="130" t="s">
        <v>337</v>
      </c>
      <c r="D47" s="130" t="s">
        <v>405</v>
      </c>
      <c r="E47" s="130" t="s">
        <v>338</v>
      </c>
      <c r="F47" s="137">
        <v>9</v>
      </c>
      <c r="G47" s="137">
        <v>9</v>
      </c>
      <c r="H47" s="152">
        <v>17</v>
      </c>
      <c r="I47" s="152">
        <v>24</v>
      </c>
      <c r="J47" s="152">
        <v>0</v>
      </c>
      <c r="K47" s="131">
        <f t="shared" si="2"/>
        <v>41</v>
      </c>
      <c r="L47" s="154"/>
      <c r="M47" s="154"/>
      <c r="N47" s="154"/>
      <c r="O47" s="137" t="s">
        <v>21</v>
      </c>
      <c r="P47" s="130" t="s">
        <v>339</v>
      </c>
    </row>
    <row r="48" spans="1:16">
      <c r="A48" s="151">
        <v>9</v>
      </c>
      <c r="B48" s="130" t="s">
        <v>88</v>
      </c>
      <c r="C48" s="130" t="s">
        <v>277</v>
      </c>
      <c r="D48" s="130" t="s">
        <v>278</v>
      </c>
      <c r="E48" s="130" t="s">
        <v>20</v>
      </c>
      <c r="F48" s="137">
        <v>9</v>
      </c>
      <c r="G48" s="137">
        <v>9</v>
      </c>
      <c r="H48" s="152">
        <v>0</v>
      </c>
      <c r="I48" s="152">
        <v>0</v>
      </c>
      <c r="J48" s="152">
        <v>25</v>
      </c>
      <c r="K48" s="131">
        <f t="shared" si="2"/>
        <v>25</v>
      </c>
      <c r="L48" s="154"/>
      <c r="M48" s="154"/>
      <c r="N48" s="154"/>
      <c r="O48" s="137" t="s">
        <v>21</v>
      </c>
      <c r="P48" s="130" t="s">
        <v>22</v>
      </c>
    </row>
    <row r="49" spans="1:16">
      <c r="A49" s="151">
        <v>10</v>
      </c>
      <c r="B49" s="130" t="s">
        <v>402</v>
      </c>
      <c r="C49" s="130" t="s">
        <v>313</v>
      </c>
      <c r="D49" s="130" t="s">
        <v>327</v>
      </c>
      <c r="E49" s="130" t="s">
        <v>375</v>
      </c>
      <c r="F49" s="137">
        <v>9</v>
      </c>
      <c r="G49" s="137">
        <v>9</v>
      </c>
      <c r="H49" s="152">
        <v>23</v>
      </c>
      <c r="I49" s="152">
        <v>0</v>
      </c>
      <c r="J49" s="152">
        <v>0</v>
      </c>
      <c r="K49" s="131">
        <f t="shared" si="2"/>
        <v>23</v>
      </c>
      <c r="L49" s="154"/>
      <c r="M49" s="154"/>
      <c r="N49" s="154"/>
      <c r="O49" s="137" t="s">
        <v>21</v>
      </c>
      <c r="P49" s="130" t="s">
        <v>339</v>
      </c>
    </row>
    <row r="50" spans="1:16">
      <c r="A50" s="151">
        <v>11</v>
      </c>
      <c r="B50" s="130" t="s">
        <v>403</v>
      </c>
      <c r="C50" s="130" t="s">
        <v>371</v>
      </c>
      <c r="D50" s="130" t="s">
        <v>278</v>
      </c>
      <c r="E50" s="130" t="s">
        <v>375</v>
      </c>
      <c r="F50" s="137">
        <v>9</v>
      </c>
      <c r="G50" s="137">
        <v>9</v>
      </c>
      <c r="H50" s="152"/>
      <c r="I50" s="152"/>
      <c r="J50" s="152">
        <v>17</v>
      </c>
      <c r="K50" s="131">
        <f t="shared" si="2"/>
        <v>17</v>
      </c>
      <c r="L50" s="154"/>
      <c r="M50" s="154"/>
      <c r="N50" s="154"/>
      <c r="O50" s="137" t="s">
        <v>21</v>
      </c>
      <c r="P50" s="130" t="s">
        <v>339</v>
      </c>
    </row>
    <row r="51" spans="1:16">
      <c r="A51" s="151">
        <v>12</v>
      </c>
      <c r="B51" s="130" t="s">
        <v>393</v>
      </c>
      <c r="C51" s="130" t="s">
        <v>394</v>
      </c>
      <c r="D51" s="130" t="s">
        <v>286</v>
      </c>
      <c r="E51" s="130" t="s">
        <v>349</v>
      </c>
      <c r="F51" s="137">
        <v>9</v>
      </c>
      <c r="G51" s="137">
        <v>9</v>
      </c>
      <c r="H51" s="152"/>
      <c r="I51" s="152"/>
      <c r="J51" s="152"/>
      <c r="K51" s="131">
        <f t="shared" si="2"/>
        <v>0</v>
      </c>
      <c r="L51" s="154"/>
      <c r="M51" s="154"/>
      <c r="N51" s="154"/>
      <c r="O51" s="137"/>
      <c r="P51" s="130" t="s">
        <v>350</v>
      </c>
    </row>
    <row r="52" spans="1:16">
      <c r="A52" s="151">
        <v>13</v>
      </c>
      <c r="B52" s="130" t="s">
        <v>406</v>
      </c>
      <c r="C52" s="130" t="s">
        <v>300</v>
      </c>
      <c r="D52" s="130" t="s">
        <v>301</v>
      </c>
      <c r="E52" s="130" t="s">
        <v>407</v>
      </c>
      <c r="F52" s="137">
        <v>9</v>
      </c>
      <c r="G52" s="137">
        <v>9</v>
      </c>
      <c r="H52" s="131"/>
      <c r="I52" s="131"/>
      <c r="J52" s="131"/>
      <c r="K52" s="131">
        <f t="shared" si="2"/>
        <v>0</v>
      </c>
      <c r="L52" s="137"/>
      <c r="M52" s="137"/>
      <c r="N52" s="137"/>
      <c r="O52" s="137"/>
      <c r="P52" s="130" t="s">
        <v>408</v>
      </c>
    </row>
    <row r="53" spans="1:16">
      <c r="A53" s="151">
        <v>14</v>
      </c>
      <c r="B53" s="130" t="s">
        <v>411</v>
      </c>
      <c r="C53" s="130" t="s">
        <v>371</v>
      </c>
      <c r="D53" s="130" t="s">
        <v>309</v>
      </c>
      <c r="E53" s="130" t="s">
        <v>410</v>
      </c>
      <c r="F53" s="137">
        <v>9</v>
      </c>
      <c r="G53" s="137">
        <v>9</v>
      </c>
      <c r="H53" s="131"/>
      <c r="I53" s="131"/>
      <c r="J53" s="131"/>
      <c r="K53" s="131">
        <f t="shared" si="2"/>
        <v>0</v>
      </c>
      <c r="L53" s="137"/>
      <c r="M53" s="137"/>
      <c r="N53" s="137"/>
      <c r="O53" s="137"/>
      <c r="P53" s="130"/>
    </row>
    <row r="54" spans="1:16">
      <c r="A54" s="151">
        <v>15</v>
      </c>
      <c r="B54" s="130" t="s">
        <v>413</v>
      </c>
      <c r="C54" s="130" t="s">
        <v>377</v>
      </c>
      <c r="D54" s="130" t="s">
        <v>286</v>
      </c>
      <c r="E54" s="130" t="s">
        <v>410</v>
      </c>
      <c r="F54" s="137">
        <v>9</v>
      </c>
      <c r="G54" s="137">
        <v>9</v>
      </c>
      <c r="H54" s="131"/>
      <c r="I54" s="131"/>
      <c r="J54" s="131"/>
      <c r="K54" s="131">
        <f t="shared" si="2"/>
        <v>0</v>
      </c>
      <c r="L54" s="137"/>
      <c r="M54" s="137"/>
      <c r="N54" s="137"/>
      <c r="O54" s="137"/>
      <c r="P54" s="130"/>
    </row>
    <row r="55" spans="1:16">
      <c r="H55" s="138"/>
      <c r="I55" s="138"/>
      <c r="J55" s="138"/>
      <c r="K55" s="138"/>
    </row>
    <row r="56" spans="1:16">
      <c r="A56" s="137">
        <v>1</v>
      </c>
      <c r="B56" s="130" t="s">
        <v>415</v>
      </c>
      <c r="C56" s="130" t="s">
        <v>416</v>
      </c>
      <c r="D56" s="130" t="s">
        <v>327</v>
      </c>
      <c r="E56" s="130" t="s">
        <v>375</v>
      </c>
      <c r="F56" s="137">
        <v>10</v>
      </c>
      <c r="G56" s="137">
        <v>10</v>
      </c>
      <c r="H56" s="131">
        <v>20</v>
      </c>
      <c r="I56" s="131">
        <v>30</v>
      </c>
      <c r="J56" s="131">
        <v>28</v>
      </c>
      <c r="K56" s="131">
        <f t="shared" ref="K56:K64" si="3">SUM(H56:J56)</f>
        <v>78</v>
      </c>
      <c r="L56" s="137"/>
      <c r="M56" s="137"/>
      <c r="N56" s="137"/>
      <c r="O56" s="131" t="s">
        <v>8</v>
      </c>
      <c r="P56" s="130" t="s">
        <v>339</v>
      </c>
    </row>
    <row r="57" spans="1:16">
      <c r="A57" s="137">
        <v>2</v>
      </c>
      <c r="B57" s="130" t="s">
        <v>418</v>
      </c>
      <c r="C57" s="130" t="s">
        <v>315</v>
      </c>
      <c r="D57" s="130" t="s">
        <v>319</v>
      </c>
      <c r="E57" s="130" t="s">
        <v>375</v>
      </c>
      <c r="F57" s="137">
        <v>10</v>
      </c>
      <c r="G57" s="137">
        <v>10</v>
      </c>
      <c r="H57" s="131">
        <v>10</v>
      </c>
      <c r="I57" s="131">
        <v>25</v>
      </c>
      <c r="J57" s="131">
        <v>25</v>
      </c>
      <c r="K57" s="131">
        <f t="shared" si="3"/>
        <v>60</v>
      </c>
      <c r="L57" s="137"/>
      <c r="M57" s="137"/>
      <c r="N57" s="137"/>
      <c r="O57" s="131" t="s">
        <v>16</v>
      </c>
      <c r="P57" s="130" t="s">
        <v>339</v>
      </c>
    </row>
    <row r="58" spans="1:16">
      <c r="A58" s="137">
        <v>3</v>
      </c>
      <c r="B58" s="130" t="s">
        <v>424</v>
      </c>
      <c r="C58" s="130" t="s">
        <v>425</v>
      </c>
      <c r="D58" s="130" t="s">
        <v>426</v>
      </c>
      <c r="E58" s="130" t="s">
        <v>375</v>
      </c>
      <c r="F58" s="137">
        <v>10</v>
      </c>
      <c r="G58" s="137">
        <v>10</v>
      </c>
      <c r="H58" s="131">
        <v>0</v>
      </c>
      <c r="I58" s="131">
        <v>0</v>
      </c>
      <c r="J58" s="131">
        <v>17</v>
      </c>
      <c r="K58" s="131">
        <f t="shared" si="3"/>
        <v>17</v>
      </c>
      <c r="L58" s="137"/>
      <c r="M58" s="137"/>
      <c r="N58" s="137"/>
      <c r="O58" s="137" t="s">
        <v>21</v>
      </c>
      <c r="P58" s="130" t="s">
        <v>339</v>
      </c>
    </row>
    <row r="59" spans="1:16">
      <c r="A59" s="137">
        <v>4</v>
      </c>
      <c r="B59" s="130" t="s">
        <v>422</v>
      </c>
      <c r="C59" s="130" t="s">
        <v>313</v>
      </c>
      <c r="D59" s="130" t="s">
        <v>423</v>
      </c>
      <c r="E59" s="130" t="s">
        <v>375</v>
      </c>
      <c r="F59" s="137">
        <v>10</v>
      </c>
      <c r="G59" s="137">
        <v>10</v>
      </c>
      <c r="H59" s="131">
        <v>0</v>
      </c>
      <c r="I59" s="131">
        <v>0</v>
      </c>
      <c r="J59" s="131">
        <v>16</v>
      </c>
      <c r="K59" s="131">
        <f t="shared" si="3"/>
        <v>16</v>
      </c>
      <c r="L59" s="137"/>
      <c r="M59" s="137"/>
      <c r="N59" s="137"/>
      <c r="O59" s="137" t="s">
        <v>21</v>
      </c>
      <c r="P59" s="130" t="s">
        <v>339</v>
      </c>
    </row>
    <row r="60" spans="1:16">
      <c r="A60" s="137">
        <v>5</v>
      </c>
      <c r="B60" s="130" t="s">
        <v>427</v>
      </c>
      <c r="C60" s="130" t="s">
        <v>428</v>
      </c>
      <c r="D60" s="130" t="s">
        <v>429</v>
      </c>
      <c r="E60" s="130" t="s">
        <v>375</v>
      </c>
      <c r="F60" s="137">
        <v>10</v>
      </c>
      <c r="G60" s="137">
        <v>10</v>
      </c>
      <c r="H60" s="131">
        <v>10</v>
      </c>
      <c r="I60" s="131">
        <v>0</v>
      </c>
      <c r="J60" s="131">
        <v>0</v>
      </c>
      <c r="K60" s="131">
        <f t="shared" si="3"/>
        <v>10</v>
      </c>
      <c r="L60" s="137"/>
      <c r="M60" s="137"/>
      <c r="N60" s="137"/>
      <c r="O60" s="137" t="s">
        <v>21</v>
      </c>
      <c r="P60" s="130" t="s">
        <v>339</v>
      </c>
    </row>
    <row r="61" spans="1:16">
      <c r="A61" s="137">
        <v>6</v>
      </c>
      <c r="B61" s="130" t="s">
        <v>417</v>
      </c>
      <c r="C61" s="130" t="s">
        <v>269</v>
      </c>
      <c r="D61" s="130" t="s">
        <v>278</v>
      </c>
      <c r="E61" s="130" t="s">
        <v>375</v>
      </c>
      <c r="F61" s="137">
        <v>10</v>
      </c>
      <c r="G61" s="137">
        <v>10</v>
      </c>
      <c r="H61" s="131"/>
      <c r="I61" s="131"/>
      <c r="J61" s="131"/>
      <c r="K61" s="131">
        <f t="shared" si="3"/>
        <v>0</v>
      </c>
      <c r="L61" s="137"/>
      <c r="M61" s="137"/>
      <c r="N61" s="137"/>
      <c r="O61" s="137"/>
      <c r="P61" s="130" t="s">
        <v>339</v>
      </c>
    </row>
    <row r="62" spans="1:16">
      <c r="A62" s="137">
        <v>7</v>
      </c>
      <c r="B62" s="130" t="s">
        <v>419</v>
      </c>
      <c r="C62" s="130" t="s">
        <v>280</v>
      </c>
      <c r="D62" s="130" t="s">
        <v>286</v>
      </c>
      <c r="E62" s="130" t="s">
        <v>375</v>
      </c>
      <c r="F62" s="137">
        <v>10</v>
      </c>
      <c r="G62" s="137">
        <v>10</v>
      </c>
      <c r="H62" s="131"/>
      <c r="I62" s="131"/>
      <c r="J62" s="131"/>
      <c r="K62" s="131">
        <f t="shared" si="3"/>
        <v>0</v>
      </c>
      <c r="L62" s="137"/>
      <c r="M62" s="137"/>
      <c r="N62" s="137"/>
      <c r="O62" s="137"/>
      <c r="P62" s="130" t="s">
        <v>339</v>
      </c>
    </row>
    <row r="63" spans="1:16">
      <c r="A63" s="137">
        <v>8</v>
      </c>
      <c r="B63" s="130" t="s">
        <v>420</v>
      </c>
      <c r="C63" s="130" t="s">
        <v>401</v>
      </c>
      <c r="D63" s="130" t="s">
        <v>421</v>
      </c>
      <c r="E63" s="130" t="s">
        <v>375</v>
      </c>
      <c r="F63" s="137">
        <v>10</v>
      </c>
      <c r="G63" s="137">
        <v>10</v>
      </c>
      <c r="H63" s="131"/>
      <c r="I63" s="131"/>
      <c r="J63" s="131"/>
      <c r="K63" s="131">
        <f t="shared" si="3"/>
        <v>0</v>
      </c>
      <c r="L63" s="137"/>
      <c r="M63" s="137"/>
      <c r="N63" s="137"/>
      <c r="O63" s="137"/>
      <c r="P63" s="130" t="s">
        <v>339</v>
      </c>
    </row>
    <row r="64" spans="1:16">
      <c r="A64" s="137">
        <v>9</v>
      </c>
      <c r="B64" s="130" t="s">
        <v>430</v>
      </c>
      <c r="C64" s="130" t="s">
        <v>324</v>
      </c>
      <c r="D64" s="130" t="s">
        <v>281</v>
      </c>
      <c r="E64" s="130" t="s">
        <v>341</v>
      </c>
      <c r="F64" s="137">
        <v>10</v>
      </c>
      <c r="G64" s="137">
        <v>10</v>
      </c>
      <c r="H64" s="131"/>
      <c r="I64" s="131"/>
      <c r="J64" s="131"/>
      <c r="K64" s="131">
        <f t="shared" si="3"/>
        <v>0</v>
      </c>
      <c r="L64" s="137"/>
      <c r="M64" s="137"/>
      <c r="N64" s="137"/>
      <c r="O64" s="137"/>
      <c r="P64" s="130" t="s">
        <v>431</v>
      </c>
    </row>
  </sheetData>
  <sortState ref="B56:P64">
    <sortCondition descending="1" ref="K56:K64"/>
  </sortState>
  <mergeCells count="18">
    <mergeCell ref="A1:P1"/>
    <mergeCell ref="A9:A11"/>
    <mergeCell ref="B9:B11"/>
    <mergeCell ref="C9:C11"/>
    <mergeCell ref="D9:D11"/>
    <mergeCell ref="E9:E11"/>
    <mergeCell ref="F9:F11"/>
    <mergeCell ref="G9:G11"/>
    <mergeCell ref="P9:P11"/>
    <mergeCell ref="H10:H11"/>
    <mergeCell ref="I10:I11"/>
    <mergeCell ref="J10:J11"/>
    <mergeCell ref="H9:J9"/>
    <mergeCell ref="K9:K11"/>
    <mergeCell ref="L9:L11"/>
    <mergeCell ref="M9:M11"/>
    <mergeCell ref="N9:N11"/>
    <mergeCell ref="O9:O11"/>
  </mergeCells>
  <conditionalFormatting sqref="P12:P20">
    <cfRule type="cellIs" dxfId="3" priority="1" stopIfTrue="1" operator="equal">
      <formula>"I"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="55" zoomScaleNormal="55" workbookViewId="0">
      <selection activeCell="M12" sqref="M12:M52"/>
    </sheetView>
  </sheetViews>
  <sheetFormatPr defaultColWidth="9.28515625" defaultRowHeight="15.75"/>
  <cols>
    <col min="1" max="1" width="5.28515625" style="7" customWidth="1"/>
    <col min="2" max="2" width="24.85546875" style="7" customWidth="1"/>
    <col min="3" max="3" width="20.7109375" style="7" customWidth="1"/>
    <col min="4" max="4" width="16" style="7" customWidth="1"/>
    <col min="5" max="5" width="35.28515625" style="7" customWidth="1"/>
    <col min="6" max="7" width="12" style="41" customWidth="1"/>
    <col min="8" max="8" width="8.42578125" style="41" customWidth="1"/>
    <col min="9" max="11" width="12" style="41" customWidth="1"/>
    <col min="12" max="13" width="12" style="7" customWidth="1"/>
    <col min="14" max="14" width="17.28515625" style="14" customWidth="1"/>
    <col min="15" max="15" width="25.85546875" style="7" customWidth="1"/>
    <col min="16" max="16" width="38" style="7" customWidth="1"/>
    <col min="17" max="17" width="12.7109375" style="91" customWidth="1"/>
    <col min="18" max="18" width="9.28515625" style="91" bestFit="1"/>
    <col min="19" max="16384" width="9.28515625" style="91"/>
  </cols>
  <sheetData>
    <row r="1" spans="1:17" s="27" customFormat="1" ht="31.5" customHeight="1">
      <c r="A1" s="231" t="s">
        <v>46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53"/>
    </row>
    <row r="2" spans="1:17">
      <c r="B2" s="127" t="s">
        <v>47</v>
      </c>
      <c r="C2" s="167" t="s">
        <v>335</v>
      </c>
      <c r="D2" s="10"/>
      <c r="E2" s="10"/>
      <c r="F2" s="42"/>
      <c r="G2" s="42"/>
      <c r="H2" s="42"/>
    </row>
    <row r="3" spans="1:17">
      <c r="B3" s="127" t="s">
        <v>49</v>
      </c>
      <c r="C3" s="183" t="s">
        <v>520</v>
      </c>
      <c r="D3" s="12"/>
      <c r="E3" s="12"/>
      <c r="F3" s="42"/>
      <c r="G3" s="42"/>
      <c r="H3" s="42"/>
    </row>
    <row r="4" spans="1:17">
      <c r="B4" s="127" t="s">
        <v>50</v>
      </c>
      <c r="C4" s="39"/>
      <c r="D4" s="14"/>
      <c r="E4" s="14"/>
    </row>
    <row r="5" spans="1:17">
      <c r="B5" s="127"/>
      <c r="C5" s="25"/>
      <c r="D5" s="168"/>
    </row>
    <row r="6" spans="1:17">
      <c r="B6" s="128" t="s">
        <v>51</v>
      </c>
      <c r="C6" s="22" t="s">
        <v>52</v>
      </c>
      <c r="D6" s="169"/>
      <c r="E6" s="19"/>
      <c r="F6" s="42"/>
      <c r="G6" s="42"/>
      <c r="H6" s="42"/>
      <c r="I6" s="42"/>
      <c r="J6" s="42"/>
      <c r="K6" s="42"/>
      <c r="L6" s="19"/>
      <c r="M6" s="19"/>
      <c r="N6" s="12"/>
      <c r="O6" s="19"/>
      <c r="P6" s="19"/>
    </row>
    <row r="7" spans="1:17" ht="18">
      <c r="B7" s="127" t="s">
        <v>53</v>
      </c>
      <c r="C7" s="170">
        <v>110</v>
      </c>
      <c r="D7" s="171"/>
      <c r="E7" s="14"/>
      <c r="Q7" s="59"/>
    </row>
    <row r="8" spans="1:17">
      <c r="B8" s="20"/>
    </row>
    <row r="9" spans="1:17" s="174" customFormat="1" ht="22.5" customHeight="1">
      <c r="A9" s="253" t="s">
        <v>54</v>
      </c>
      <c r="B9" s="253" t="s">
        <v>55</v>
      </c>
      <c r="C9" s="253" t="s">
        <v>56</v>
      </c>
      <c r="D9" s="253" t="s">
        <v>57</v>
      </c>
      <c r="E9" s="253" t="s">
        <v>58</v>
      </c>
      <c r="F9" s="263" t="s">
        <v>59</v>
      </c>
      <c r="G9" s="263" t="s">
        <v>60</v>
      </c>
      <c r="H9" s="260" t="s">
        <v>61</v>
      </c>
      <c r="I9" s="261"/>
      <c r="J9" s="262"/>
      <c r="K9" s="263" t="s">
        <v>62</v>
      </c>
      <c r="L9" s="253" t="s">
        <v>64</v>
      </c>
      <c r="M9" s="253" t="s">
        <v>65</v>
      </c>
      <c r="N9" s="253" t="s">
        <v>66</v>
      </c>
      <c r="O9" s="253" t="s">
        <v>67</v>
      </c>
      <c r="P9" s="172"/>
      <c r="Q9" s="173"/>
    </row>
    <row r="10" spans="1:17" s="174" customFormat="1" ht="21" customHeight="1">
      <c r="A10" s="254"/>
      <c r="B10" s="254"/>
      <c r="C10" s="254"/>
      <c r="D10" s="254"/>
      <c r="E10" s="254"/>
      <c r="F10" s="264"/>
      <c r="G10" s="264"/>
      <c r="H10" s="256" t="s">
        <v>68</v>
      </c>
      <c r="I10" s="256" t="s">
        <v>69</v>
      </c>
      <c r="J10" s="258" t="s">
        <v>70</v>
      </c>
      <c r="K10" s="264"/>
      <c r="L10" s="254"/>
      <c r="M10" s="254"/>
      <c r="N10" s="254"/>
      <c r="O10" s="254"/>
      <c r="P10" s="172"/>
      <c r="Q10" s="173"/>
    </row>
    <row r="11" spans="1:17" s="174" customFormat="1" ht="24" customHeight="1">
      <c r="A11" s="255"/>
      <c r="B11" s="255"/>
      <c r="C11" s="255"/>
      <c r="D11" s="255"/>
      <c r="E11" s="255"/>
      <c r="F11" s="265"/>
      <c r="G11" s="265"/>
      <c r="H11" s="257"/>
      <c r="I11" s="257"/>
      <c r="J11" s="259"/>
      <c r="K11" s="265"/>
      <c r="L11" s="255"/>
      <c r="M11" s="255"/>
      <c r="N11" s="255"/>
      <c r="O11" s="255"/>
      <c r="P11" s="172"/>
      <c r="Q11" s="173"/>
    </row>
    <row r="12" spans="1:17" ht="25.5" customHeight="1">
      <c r="A12" s="21">
        <v>0</v>
      </c>
      <c r="B12" s="31" t="s">
        <v>420</v>
      </c>
      <c r="C12" s="31" t="s">
        <v>436</v>
      </c>
      <c r="D12" s="31" t="s">
        <v>437</v>
      </c>
      <c r="E12" s="175" t="s">
        <v>438</v>
      </c>
      <c r="F12" s="50">
        <v>7</v>
      </c>
      <c r="G12" s="50">
        <v>7</v>
      </c>
      <c r="H12" s="51">
        <v>32</v>
      </c>
      <c r="I12" s="51">
        <v>35</v>
      </c>
      <c r="J12" s="51">
        <v>33</v>
      </c>
      <c r="K12" s="43">
        <v>100</v>
      </c>
      <c r="L12" s="24"/>
      <c r="M12" s="43">
        <v>100</v>
      </c>
      <c r="N12" s="24" t="s">
        <v>249</v>
      </c>
      <c r="O12" s="31" t="s">
        <v>439</v>
      </c>
    </row>
    <row r="13" spans="1:17" ht="25.5" customHeight="1">
      <c r="A13" s="21">
        <v>2</v>
      </c>
      <c r="B13" s="31" t="s">
        <v>442</v>
      </c>
      <c r="C13" s="31" t="s">
        <v>443</v>
      </c>
      <c r="D13" s="31" t="s">
        <v>286</v>
      </c>
      <c r="E13" s="175" t="s">
        <v>438</v>
      </c>
      <c r="F13" s="50">
        <v>7</v>
      </c>
      <c r="G13" s="50">
        <v>7</v>
      </c>
      <c r="H13" s="51">
        <v>30</v>
      </c>
      <c r="I13" s="51">
        <v>34</v>
      </c>
      <c r="J13" s="51">
        <v>36</v>
      </c>
      <c r="K13" s="43">
        <v>100</v>
      </c>
      <c r="L13" s="24"/>
      <c r="M13" s="43">
        <v>100</v>
      </c>
      <c r="N13" s="24" t="s">
        <v>249</v>
      </c>
      <c r="O13" s="31" t="s">
        <v>439</v>
      </c>
    </row>
    <row r="14" spans="1:17" ht="25.5" customHeight="1">
      <c r="A14" s="21">
        <v>3</v>
      </c>
      <c r="B14" s="31" t="s">
        <v>445</v>
      </c>
      <c r="C14" s="31" t="s">
        <v>446</v>
      </c>
      <c r="D14" s="31" t="s">
        <v>278</v>
      </c>
      <c r="E14" s="175" t="s">
        <v>438</v>
      </c>
      <c r="F14" s="50">
        <v>7</v>
      </c>
      <c r="G14" s="50">
        <v>7</v>
      </c>
      <c r="H14" s="51">
        <v>32</v>
      </c>
      <c r="I14" s="51">
        <v>35</v>
      </c>
      <c r="J14" s="51">
        <v>32</v>
      </c>
      <c r="K14" s="43">
        <v>99</v>
      </c>
      <c r="L14" s="24"/>
      <c r="M14" s="43">
        <v>99</v>
      </c>
      <c r="N14" s="24" t="s">
        <v>249</v>
      </c>
      <c r="O14" s="31" t="s">
        <v>439</v>
      </c>
    </row>
    <row r="15" spans="1:17" ht="25.5" customHeight="1">
      <c r="A15" s="21">
        <v>4</v>
      </c>
      <c r="B15" s="31" t="s">
        <v>440</v>
      </c>
      <c r="C15" s="31" t="s">
        <v>288</v>
      </c>
      <c r="D15" s="31" t="s">
        <v>441</v>
      </c>
      <c r="E15" s="175" t="s">
        <v>438</v>
      </c>
      <c r="F15" s="50">
        <v>7</v>
      </c>
      <c r="G15" s="50">
        <v>7</v>
      </c>
      <c r="H15" s="51">
        <v>32</v>
      </c>
      <c r="I15" s="51">
        <v>33</v>
      </c>
      <c r="J15" s="51">
        <v>29</v>
      </c>
      <c r="K15" s="43">
        <v>94</v>
      </c>
      <c r="L15" s="24"/>
      <c r="M15" s="43">
        <v>94</v>
      </c>
      <c r="N15" s="24" t="s">
        <v>140</v>
      </c>
      <c r="O15" s="31" t="s">
        <v>439</v>
      </c>
    </row>
    <row r="16" spans="1:17" ht="25.5" customHeight="1">
      <c r="A16" s="21">
        <v>5</v>
      </c>
      <c r="B16" s="31" t="s">
        <v>444</v>
      </c>
      <c r="C16" s="31" t="s">
        <v>259</v>
      </c>
      <c r="D16" s="31" t="s">
        <v>260</v>
      </c>
      <c r="E16" s="175" t="s">
        <v>438</v>
      </c>
      <c r="F16" s="50">
        <v>7</v>
      </c>
      <c r="G16" s="50">
        <v>7</v>
      </c>
      <c r="H16" s="51">
        <v>29</v>
      </c>
      <c r="I16" s="51">
        <v>32</v>
      </c>
      <c r="J16" s="51">
        <v>28</v>
      </c>
      <c r="K16" s="43">
        <v>89</v>
      </c>
      <c r="L16" s="24"/>
      <c r="M16" s="43">
        <v>89</v>
      </c>
      <c r="N16" s="24" t="s">
        <v>140</v>
      </c>
      <c r="O16" s="31" t="s">
        <v>439</v>
      </c>
    </row>
    <row r="17" spans="1:15" ht="25.5" customHeight="1">
      <c r="A17" s="21">
        <v>6</v>
      </c>
      <c r="B17" s="31" t="s">
        <v>447</v>
      </c>
      <c r="C17" s="31" t="s">
        <v>259</v>
      </c>
      <c r="D17" s="31" t="s">
        <v>311</v>
      </c>
      <c r="E17" s="31" t="s">
        <v>438</v>
      </c>
      <c r="F17" s="50">
        <v>7</v>
      </c>
      <c r="G17" s="50">
        <v>7</v>
      </c>
      <c r="H17" s="51">
        <v>17</v>
      </c>
      <c r="I17" s="51">
        <v>32</v>
      </c>
      <c r="J17" s="51">
        <v>28</v>
      </c>
      <c r="K17" s="43">
        <v>77</v>
      </c>
      <c r="L17" s="24"/>
      <c r="M17" s="43">
        <v>77</v>
      </c>
      <c r="N17" s="24" t="s">
        <v>81</v>
      </c>
      <c r="O17" s="31" t="s">
        <v>439</v>
      </c>
    </row>
    <row r="18" spans="1:15" ht="25.5" customHeight="1">
      <c r="A18" s="21">
        <v>7</v>
      </c>
      <c r="B18" s="176" t="s">
        <v>453</v>
      </c>
      <c r="C18" s="176" t="s">
        <v>394</v>
      </c>
      <c r="D18" s="177" t="s">
        <v>305</v>
      </c>
      <c r="E18" s="31" t="s">
        <v>449</v>
      </c>
      <c r="F18" s="50">
        <v>7</v>
      </c>
      <c r="G18" s="66">
        <v>7</v>
      </c>
      <c r="H18" s="43">
        <v>21</v>
      </c>
      <c r="I18" s="43">
        <v>31</v>
      </c>
      <c r="J18" s="43">
        <v>24</v>
      </c>
      <c r="K18" s="43">
        <v>76</v>
      </c>
      <c r="L18" s="25"/>
      <c r="M18" s="43">
        <v>76</v>
      </c>
      <c r="N18" s="39" t="s">
        <v>81</v>
      </c>
      <c r="O18" s="31" t="s">
        <v>450</v>
      </c>
    </row>
    <row r="19" spans="1:15" ht="25.5" customHeight="1">
      <c r="A19" s="21">
        <v>8</v>
      </c>
      <c r="B19" s="176" t="s">
        <v>448</v>
      </c>
      <c r="C19" s="176" t="s">
        <v>295</v>
      </c>
      <c r="D19" s="177" t="s">
        <v>441</v>
      </c>
      <c r="E19" s="31" t="s">
        <v>449</v>
      </c>
      <c r="F19" s="50">
        <v>7</v>
      </c>
      <c r="G19" s="66">
        <v>7</v>
      </c>
      <c r="H19" s="51">
        <v>16</v>
      </c>
      <c r="I19" s="51">
        <v>31</v>
      </c>
      <c r="J19" s="51">
        <v>17</v>
      </c>
      <c r="K19" s="43">
        <v>64</v>
      </c>
      <c r="L19" s="24"/>
      <c r="M19" s="43">
        <v>64</v>
      </c>
      <c r="N19" s="24" t="s">
        <v>81</v>
      </c>
      <c r="O19" s="31" t="s">
        <v>450</v>
      </c>
    </row>
    <row r="20" spans="1:15" ht="25.5" customHeight="1">
      <c r="A20" s="21">
        <v>9</v>
      </c>
      <c r="B20" s="31" t="s">
        <v>432</v>
      </c>
      <c r="C20" s="31" t="s">
        <v>264</v>
      </c>
      <c r="D20" s="31" t="s">
        <v>433</v>
      </c>
      <c r="E20" s="31" t="s">
        <v>434</v>
      </c>
      <c r="F20" s="50">
        <v>7</v>
      </c>
      <c r="G20" s="50">
        <v>7</v>
      </c>
      <c r="H20" s="51">
        <v>0</v>
      </c>
      <c r="I20" s="51">
        <v>0</v>
      </c>
      <c r="J20" s="51">
        <v>0</v>
      </c>
      <c r="K20" s="43">
        <v>0</v>
      </c>
      <c r="L20" s="24"/>
      <c r="M20" s="43">
        <v>0</v>
      </c>
      <c r="N20" s="24" t="s">
        <v>81</v>
      </c>
      <c r="O20" s="31" t="s">
        <v>435</v>
      </c>
    </row>
    <row r="21" spans="1:15" ht="25.5" customHeight="1">
      <c r="A21" s="39">
        <v>10</v>
      </c>
      <c r="B21" s="176" t="s">
        <v>451</v>
      </c>
      <c r="C21" s="176" t="s">
        <v>452</v>
      </c>
      <c r="D21" s="177" t="s">
        <v>298</v>
      </c>
      <c r="E21" s="31" t="s">
        <v>449</v>
      </c>
      <c r="F21" s="50">
        <v>7</v>
      </c>
      <c r="G21" s="66">
        <v>7</v>
      </c>
      <c r="H21" s="51">
        <v>0</v>
      </c>
      <c r="I21" s="51">
        <v>0</v>
      </c>
      <c r="J21" s="51">
        <v>0</v>
      </c>
      <c r="K21" s="43">
        <v>0</v>
      </c>
      <c r="L21" s="24"/>
      <c r="M21" s="43">
        <v>0</v>
      </c>
      <c r="N21" s="24" t="s">
        <v>81</v>
      </c>
      <c r="O21" s="31" t="s">
        <v>450</v>
      </c>
    </row>
    <row r="22" spans="1:15" ht="25.5" customHeight="1">
      <c r="A22" s="39"/>
      <c r="B22" s="130"/>
      <c r="C22" s="130"/>
      <c r="D22" s="130"/>
      <c r="E22" s="31"/>
      <c r="F22" s="50"/>
      <c r="G22" s="66"/>
      <c r="H22" s="51"/>
      <c r="I22" s="43"/>
      <c r="J22" s="43"/>
      <c r="K22" s="43"/>
      <c r="L22" s="25"/>
      <c r="M22" s="43"/>
      <c r="N22" s="39"/>
      <c r="O22" s="130"/>
    </row>
    <row r="23" spans="1:15" ht="22.5" customHeight="1">
      <c r="A23" s="39">
        <v>1</v>
      </c>
      <c r="B23" s="31" t="s">
        <v>456</v>
      </c>
      <c r="C23" s="31" t="s">
        <v>457</v>
      </c>
      <c r="D23" s="31" t="s">
        <v>278</v>
      </c>
      <c r="E23" s="31" t="s">
        <v>438</v>
      </c>
      <c r="F23" s="50">
        <v>8</v>
      </c>
      <c r="G23" s="50">
        <v>8</v>
      </c>
      <c r="H23" s="50">
        <v>28</v>
      </c>
      <c r="I23" s="43">
        <v>33</v>
      </c>
      <c r="J23" s="43">
        <v>36</v>
      </c>
      <c r="K23" s="43">
        <v>97</v>
      </c>
      <c r="L23" s="25"/>
      <c r="M23" s="43">
        <v>97</v>
      </c>
      <c r="N23" s="80" t="s">
        <v>249</v>
      </c>
      <c r="O23" s="31" t="s">
        <v>439</v>
      </c>
    </row>
    <row r="24" spans="1:15" ht="22.5" customHeight="1">
      <c r="A24" s="39">
        <v>2</v>
      </c>
      <c r="B24" s="31" t="s">
        <v>466</v>
      </c>
      <c r="C24" s="31" t="s">
        <v>391</v>
      </c>
      <c r="D24" s="31" t="s">
        <v>286</v>
      </c>
      <c r="E24" s="31" t="s">
        <v>438</v>
      </c>
      <c r="F24" s="50">
        <v>8</v>
      </c>
      <c r="G24" s="50">
        <v>8</v>
      </c>
      <c r="H24" s="50">
        <v>28</v>
      </c>
      <c r="I24" s="43">
        <v>35</v>
      </c>
      <c r="J24" s="43">
        <v>29</v>
      </c>
      <c r="K24" s="43">
        <v>92</v>
      </c>
      <c r="L24" s="25"/>
      <c r="M24" s="43">
        <v>92</v>
      </c>
      <c r="N24" s="39" t="s">
        <v>249</v>
      </c>
      <c r="O24" s="31" t="s">
        <v>439</v>
      </c>
    </row>
    <row r="25" spans="1:15" ht="22.5" customHeight="1">
      <c r="A25" s="39">
        <v>3</v>
      </c>
      <c r="B25" s="31" t="s">
        <v>460</v>
      </c>
      <c r="C25" s="31" t="s">
        <v>280</v>
      </c>
      <c r="D25" s="31" t="s">
        <v>278</v>
      </c>
      <c r="E25" s="31" t="s">
        <v>438</v>
      </c>
      <c r="F25" s="50">
        <v>8</v>
      </c>
      <c r="G25" s="50">
        <v>8</v>
      </c>
      <c r="H25" s="50">
        <v>21</v>
      </c>
      <c r="I25" s="43">
        <v>32</v>
      </c>
      <c r="J25" s="43">
        <v>37</v>
      </c>
      <c r="K25" s="43">
        <v>90</v>
      </c>
      <c r="L25" s="25"/>
      <c r="M25" s="43">
        <v>90</v>
      </c>
      <c r="N25" s="39" t="s">
        <v>249</v>
      </c>
      <c r="O25" s="31" t="s">
        <v>439</v>
      </c>
    </row>
    <row r="26" spans="1:15" ht="22.5" customHeight="1">
      <c r="A26" s="39">
        <v>4</v>
      </c>
      <c r="B26" s="130" t="s">
        <v>465</v>
      </c>
      <c r="C26" s="130" t="s">
        <v>371</v>
      </c>
      <c r="D26" s="130" t="s">
        <v>270</v>
      </c>
      <c r="E26" s="31" t="s">
        <v>438</v>
      </c>
      <c r="F26" s="50">
        <v>8</v>
      </c>
      <c r="G26" s="50">
        <v>8</v>
      </c>
      <c r="H26" s="50">
        <v>19</v>
      </c>
      <c r="I26" s="43">
        <v>34</v>
      </c>
      <c r="J26" s="43">
        <v>34</v>
      </c>
      <c r="K26" s="43">
        <v>87</v>
      </c>
      <c r="L26" s="25"/>
      <c r="M26" s="43">
        <v>87</v>
      </c>
      <c r="N26" s="39" t="s">
        <v>140</v>
      </c>
      <c r="O26" s="31" t="s">
        <v>439</v>
      </c>
    </row>
    <row r="27" spans="1:15" ht="22.5" customHeight="1">
      <c r="A27" s="39">
        <v>5</v>
      </c>
      <c r="B27" s="31" t="s">
        <v>461</v>
      </c>
      <c r="C27" s="31" t="s">
        <v>297</v>
      </c>
      <c r="D27" s="31" t="s">
        <v>462</v>
      </c>
      <c r="E27" s="31" t="s">
        <v>438</v>
      </c>
      <c r="F27" s="50">
        <v>8</v>
      </c>
      <c r="G27" s="50">
        <v>8</v>
      </c>
      <c r="H27" s="50">
        <v>22</v>
      </c>
      <c r="I27" s="43">
        <v>35</v>
      </c>
      <c r="J27" s="43">
        <v>29</v>
      </c>
      <c r="K27" s="43">
        <v>86</v>
      </c>
      <c r="L27" s="25"/>
      <c r="M27" s="43">
        <v>86</v>
      </c>
      <c r="N27" s="39" t="s">
        <v>140</v>
      </c>
      <c r="O27" s="31" t="s">
        <v>439</v>
      </c>
    </row>
    <row r="28" spans="1:15" ht="22.5" customHeight="1">
      <c r="A28" s="39">
        <v>6</v>
      </c>
      <c r="B28" s="31" t="s">
        <v>454</v>
      </c>
      <c r="C28" s="31" t="s">
        <v>455</v>
      </c>
      <c r="D28" s="178" t="s">
        <v>278</v>
      </c>
      <c r="E28" s="31" t="s">
        <v>438</v>
      </c>
      <c r="F28" s="50">
        <v>8</v>
      </c>
      <c r="G28" s="50">
        <v>8</v>
      </c>
      <c r="H28" s="50">
        <v>18</v>
      </c>
      <c r="I28" s="43">
        <v>33</v>
      </c>
      <c r="J28" s="43">
        <v>30</v>
      </c>
      <c r="K28" s="43">
        <v>81</v>
      </c>
      <c r="L28" s="25"/>
      <c r="M28" s="43">
        <v>81</v>
      </c>
      <c r="N28" s="39" t="s">
        <v>140</v>
      </c>
      <c r="O28" s="31" t="s">
        <v>439</v>
      </c>
    </row>
    <row r="29" spans="1:15" ht="22.5" customHeight="1">
      <c r="A29" s="39">
        <v>7</v>
      </c>
      <c r="B29" s="179" t="s">
        <v>467</v>
      </c>
      <c r="C29" s="179" t="s">
        <v>371</v>
      </c>
      <c r="D29" s="180" t="s">
        <v>275</v>
      </c>
      <c r="E29" s="71" t="s">
        <v>449</v>
      </c>
      <c r="F29" s="182">
        <v>8</v>
      </c>
      <c r="G29" s="182">
        <v>8</v>
      </c>
      <c r="H29" s="50">
        <v>17</v>
      </c>
      <c r="I29" s="43">
        <v>31</v>
      </c>
      <c r="J29" s="43">
        <v>32</v>
      </c>
      <c r="K29" s="43">
        <v>80</v>
      </c>
      <c r="L29" s="25"/>
      <c r="M29" s="43">
        <v>80</v>
      </c>
      <c r="N29" s="39" t="s">
        <v>81</v>
      </c>
      <c r="O29" s="71" t="s">
        <v>450</v>
      </c>
    </row>
    <row r="30" spans="1:15" ht="22.5" customHeight="1">
      <c r="A30" s="39">
        <v>8</v>
      </c>
      <c r="B30" s="179" t="s">
        <v>468</v>
      </c>
      <c r="C30" s="179" t="s">
        <v>274</v>
      </c>
      <c r="D30" s="180" t="s">
        <v>286</v>
      </c>
      <c r="E30" s="71" t="s">
        <v>449</v>
      </c>
      <c r="F30" s="182">
        <v>8</v>
      </c>
      <c r="G30" s="182">
        <v>8</v>
      </c>
      <c r="H30" s="50">
        <v>15</v>
      </c>
      <c r="I30" s="43">
        <v>34</v>
      </c>
      <c r="J30" s="43">
        <v>29</v>
      </c>
      <c r="K30" s="43">
        <v>78</v>
      </c>
      <c r="L30" s="25"/>
      <c r="M30" s="43">
        <v>78</v>
      </c>
      <c r="N30" s="39" t="s">
        <v>81</v>
      </c>
      <c r="O30" s="71" t="s">
        <v>450</v>
      </c>
    </row>
    <row r="31" spans="1:15" ht="22.5" customHeight="1">
      <c r="A31" s="39">
        <v>9</v>
      </c>
      <c r="B31" s="31" t="s">
        <v>458</v>
      </c>
      <c r="C31" s="31" t="s">
        <v>274</v>
      </c>
      <c r="D31" s="31" t="s">
        <v>305</v>
      </c>
      <c r="E31" s="31" t="s">
        <v>459</v>
      </c>
      <c r="F31" s="50">
        <v>8</v>
      </c>
      <c r="G31" s="50">
        <v>8</v>
      </c>
      <c r="H31" s="50">
        <v>9</v>
      </c>
      <c r="I31" s="43">
        <v>31</v>
      </c>
      <c r="J31" s="43">
        <v>29</v>
      </c>
      <c r="K31" s="43">
        <v>69</v>
      </c>
      <c r="L31" s="25"/>
      <c r="M31" s="43">
        <v>69</v>
      </c>
      <c r="N31" s="39" t="s">
        <v>81</v>
      </c>
      <c r="O31" s="31" t="s">
        <v>435</v>
      </c>
    </row>
    <row r="32" spans="1:15" ht="22.5" customHeight="1">
      <c r="A32" s="39">
        <v>10</v>
      </c>
      <c r="B32" s="31" t="s">
        <v>463</v>
      </c>
      <c r="C32" s="31" t="s">
        <v>313</v>
      </c>
      <c r="D32" s="31" t="s">
        <v>464</v>
      </c>
      <c r="E32" s="31" t="s">
        <v>434</v>
      </c>
      <c r="F32" s="50">
        <v>8</v>
      </c>
      <c r="G32" s="50">
        <v>8</v>
      </c>
      <c r="H32" s="50">
        <v>18</v>
      </c>
      <c r="I32" s="43">
        <v>31</v>
      </c>
      <c r="J32" s="43">
        <v>10</v>
      </c>
      <c r="K32" s="43">
        <v>59</v>
      </c>
      <c r="L32" s="25"/>
      <c r="M32" s="43">
        <v>59</v>
      </c>
      <c r="N32" s="39" t="s">
        <v>81</v>
      </c>
      <c r="O32" s="31" t="s">
        <v>435</v>
      </c>
    </row>
    <row r="33" spans="1:15" ht="22.5" customHeight="1">
      <c r="A33" s="14"/>
      <c r="M33" s="41"/>
    </row>
    <row r="34" spans="1:15" ht="22.5" customHeight="1">
      <c r="A34" s="21">
        <v>1</v>
      </c>
      <c r="B34" s="31" t="s">
        <v>469</v>
      </c>
      <c r="C34" s="31" t="s">
        <v>416</v>
      </c>
      <c r="D34" s="31" t="s">
        <v>470</v>
      </c>
      <c r="E34" s="31" t="s">
        <v>438</v>
      </c>
      <c r="F34" s="50">
        <v>9</v>
      </c>
      <c r="G34" s="50">
        <v>9</v>
      </c>
      <c r="H34" s="51">
        <v>34</v>
      </c>
      <c r="I34" s="51">
        <v>34</v>
      </c>
      <c r="J34" s="51">
        <v>40</v>
      </c>
      <c r="K34" s="43">
        <v>108</v>
      </c>
      <c r="L34" s="24"/>
      <c r="M34" s="43">
        <v>108</v>
      </c>
      <c r="N34" s="24" t="s">
        <v>249</v>
      </c>
      <c r="O34" s="31" t="s">
        <v>439</v>
      </c>
    </row>
    <row r="35" spans="1:15" ht="22.5" customHeight="1">
      <c r="A35" s="21">
        <v>2</v>
      </c>
      <c r="B35" s="31" t="s">
        <v>473</v>
      </c>
      <c r="C35" s="31" t="s">
        <v>401</v>
      </c>
      <c r="D35" s="31" t="s">
        <v>327</v>
      </c>
      <c r="E35" s="31" t="s">
        <v>438</v>
      </c>
      <c r="F35" s="50">
        <v>9</v>
      </c>
      <c r="G35" s="50">
        <v>9</v>
      </c>
      <c r="H35" s="51">
        <v>32</v>
      </c>
      <c r="I35" s="51">
        <v>32</v>
      </c>
      <c r="J35" s="51">
        <v>29</v>
      </c>
      <c r="K35" s="43">
        <v>93</v>
      </c>
      <c r="L35" s="24"/>
      <c r="M35" s="43">
        <v>93</v>
      </c>
      <c r="N35" s="24" t="s">
        <v>249</v>
      </c>
      <c r="O35" s="31" t="s">
        <v>439</v>
      </c>
    </row>
    <row r="36" spans="1:15" ht="22.5" customHeight="1">
      <c r="A36" s="21">
        <v>3</v>
      </c>
      <c r="B36" s="31" t="s">
        <v>471</v>
      </c>
      <c r="C36" s="31" t="s">
        <v>472</v>
      </c>
      <c r="D36" s="31" t="s">
        <v>309</v>
      </c>
      <c r="E36" s="31" t="s">
        <v>438</v>
      </c>
      <c r="F36" s="50">
        <v>9</v>
      </c>
      <c r="G36" s="50">
        <v>9</v>
      </c>
      <c r="H36" s="51">
        <v>32</v>
      </c>
      <c r="I36" s="51">
        <v>0</v>
      </c>
      <c r="J36" s="51">
        <v>30</v>
      </c>
      <c r="K36" s="43">
        <v>62</v>
      </c>
      <c r="L36" s="24"/>
      <c r="M36" s="43">
        <v>62</v>
      </c>
      <c r="N36" s="24" t="s">
        <v>81</v>
      </c>
      <c r="O36" s="31" t="s">
        <v>439</v>
      </c>
    </row>
    <row r="37" spans="1:15" ht="22.5" customHeight="1">
      <c r="A37" s="21">
        <v>4</v>
      </c>
      <c r="B37" s="31" t="s">
        <v>474</v>
      </c>
      <c r="C37" s="31" t="s">
        <v>295</v>
      </c>
      <c r="D37" s="31" t="s">
        <v>332</v>
      </c>
      <c r="E37" s="31" t="s">
        <v>438</v>
      </c>
      <c r="F37" s="50">
        <v>9</v>
      </c>
      <c r="G37" s="50">
        <v>9</v>
      </c>
      <c r="H37" s="51">
        <v>0</v>
      </c>
      <c r="I37" s="51">
        <v>0</v>
      </c>
      <c r="J37" s="51">
        <v>28</v>
      </c>
      <c r="K37" s="43">
        <v>28</v>
      </c>
      <c r="L37" s="24"/>
      <c r="M37" s="43">
        <v>28</v>
      </c>
      <c r="N37" s="24" t="s">
        <v>81</v>
      </c>
      <c r="O37" s="31" t="s">
        <v>439</v>
      </c>
    </row>
    <row r="38" spans="1:15">
      <c r="A38" s="21">
        <v>5</v>
      </c>
      <c r="B38" s="31" t="s">
        <v>475</v>
      </c>
      <c r="C38" s="31" t="s">
        <v>391</v>
      </c>
      <c r="D38" s="31" t="s">
        <v>462</v>
      </c>
      <c r="E38" s="31" t="s">
        <v>438</v>
      </c>
      <c r="F38" s="50">
        <v>9</v>
      </c>
      <c r="G38" s="50">
        <v>9</v>
      </c>
      <c r="H38" s="51">
        <v>0</v>
      </c>
      <c r="I38" s="51">
        <v>0</v>
      </c>
      <c r="J38" s="51">
        <v>28</v>
      </c>
      <c r="K38" s="43">
        <v>28</v>
      </c>
      <c r="L38" s="24"/>
      <c r="M38" s="43">
        <v>28</v>
      </c>
      <c r="N38" s="24" t="s">
        <v>81</v>
      </c>
      <c r="O38" s="31" t="s">
        <v>439</v>
      </c>
    </row>
    <row r="39" spans="1:15">
      <c r="A39" s="21">
        <v>6</v>
      </c>
      <c r="B39" s="31" t="s">
        <v>476</v>
      </c>
      <c r="C39" s="31" t="s">
        <v>391</v>
      </c>
      <c r="D39" s="31" t="s">
        <v>270</v>
      </c>
      <c r="E39" s="31" t="s">
        <v>438</v>
      </c>
      <c r="F39" s="50">
        <v>9</v>
      </c>
      <c r="G39" s="50">
        <v>9</v>
      </c>
      <c r="H39" s="51">
        <v>0</v>
      </c>
      <c r="I39" s="51">
        <v>0</v>
      </c>
      <c r="J39" s="51">
        <v>27</v>
      </c>
      <c r="K39" s="43">
        <v>27</v>
      </c>
      <c r="L39" s="24"/>
      <c r="M39" s="43">
        <v>27</v>
      </c>
      <c r="N39" s="24" t="s">
        <v>81</v>
      </c>
      <c r="O39" s="31" t="s">
        <v>439</v>
      </c>
    </row>
    <row r="40" spans="1:15">
      <c r="A40" s="26"/>
      <c r="B40" s="26"/>
      <c r="C40" s="26"/>
      <c r="D40" s="26"/>
      <c r="E40" s="26"/>
      <c r="F40" s="50"/>
      <c r="G40" s="50"/>
      <c r="H40" s="50"/>
      <c r="I40" s="50"/>
      <c r="J40" s="50"/>
      <c r="K40" s="50"/>
      <c r="L40" s="26"/>
      <c r="M40" s="50"/>
      <c r="N40" s="30"/>
      <c r="O40" s="26"/>
    </row>
    <row r="41" spans="1:15">
      <c r="A41" s="21">
        <v>1</v>
      </c>
      <c r="B41" s="71" t="s">
        <v>481</v>
      </c>
      <c r="C41" s="71" t="s">
        <v>425</v>
      </c>
      <c r="D41" s="71" t="s">
        <v>275</v>
      </c>
      <c r="E41" s="31" t="s">
        <v>438</v>
      </c>
      <c r="F41" s="50">
        <v>10</v>
      </c>
      <c r="G41" s="50">
        <v>10</v>
      </c>
      <c r="H41" s="50">
        <v>28</v>
      </c>
      <c r="I41" s="50">
        <v>34</v>
      </c>
      <c r="J41" s="50">
        <v>36</v>
      </c>
      <c r="K41" s="50">
        <v>99</v>
      </c>
      <c r="L41" s="26"/>
      <c r="M41" s="50">
        <v>99</v>
      </c>
      <c r="N41" s="30" t="s">
        <v>249</v>
      </c>
      <c r="O41" s="31" t="s">
        <v>439</v>
      </c>
    </row>
    <row r="42" spans="1:15">
      <c r="A42" s="21">
        <v>2</v>
      </c>
      <c r="B42" s="71" t="s">
        <v>478</v>
      </c>
      <c r="C42" s="71" t="s">
        <v>479</v>
      </c>
      <c r="D42" s="71" t="s">
        <v>301</v>
      </c>
      <c r="E42" s="31" t="s">
        <v>438</v>
      </c>
      <c r="F42" s="50">
        <v>10</v>
      </c>
      <c r="G42" s="50">
        <v>10</v>
      </c>
      <c r="H42" s="50">
        <v>31</v>
      </c>
      <c r="I42" s="50">
        <v>33</v>
      </c>
      <c r="J42" s="50">
        <v>34</v>
      </c>
      <c r="K42" s="50">
        <v>98</v>
      </c>
      <c r="L42" s="26"/>
      <c r="M42" s="50">
        <v>98</v>
      </c>
      <c r="N42" s="30" t="s">
        <v>249</v>
      </c>
      <c r="O42" s="31" t="s">
        <v>439</v>
      </c>
    </row>
    <row r="43" spans="1:15">
      <c r="A43" s="21">
        <v>3</v>
      </c>
      <c r="B43" s="71" t="s">
        <v>477</v>
      </c>
      <c r="C43" s="71" t="s">
        <v>391</v>
      </c>
      <c r="D43" s="71" t="s">
        <v>305</v>
      </c>
      <c r="E43" s="31" t="s">
        <v>438</v>
      </c>
      <c r="F43" s="50">
        <v>10</v>
      </c>
      <c r="G43" s="50">
        <v>10</v>
      </c>
      <c r="H43" s="50">
        <v>20</v>
      </c>
      <c r="I43" s="50">
        <v>31</v>
      </c>
      <c r="J43" s="50">
        <v>37</v>
      </c>
      <c r="K43" s="50">
        <v>88</v>
      </c>
      <c r="L43" s="26"/>
      <c r="M43" s="50">
        <v>88</v>
      </c>
      <c r="N43" s="30" t="s">
        <v>140</v>
      </c>
      <c r="O43" s="31" t="s">
        <v>439</v>
      </c>
    </row>
    <row r="44" spans="1:15">
      <c r="A44" s="21">
        <v>4</v>
      </c>
      <c r="B44" s="26" t="s">
        <v>482</v>
      </c>
      <c r="C44" s="26" t="s">
        <v>277</v>
      </c>
      <c r="D44" s="26" t="s">
        <v>483</v>
      </c>
      <c r="E44" s="26" t="s">
        <v>484</v>
      </c>
      <c r="F44" s="50">
        <v>10</v>
      </c>
      <c r="G44" s="50">
        <v>10</v>
      </c>
      <c r="H44" s="50">
        <v>19</v>
      </c>
      <c r="I44" s="50">
        <v>35</v>
      </c>
      <c r="J44" s="50">
        <v>34</v>
      </c>
      <c r="K44" s="50">
        <v>88</v>
      </c>
      <c r="L44" s="26"/>
      <c r="M44" s="50">
        <v>88</v>
      </c>
      <c r="N44" s="30" t="s">
        <v>140</v>
      </c>
      <c r="O44" s="26" t="s">
        <v>485</v>
      </c>
    </row>
    <row r="45" spans="1:15">
      <c r="A45" s="21">
        <v>5</v>
      </c>
      <c r="B45" s="71" t="s">
        <v>480</v>
      </c>
      <c r="C45" s="71" t="s">
        <v>274</v>
      </c>
      <c r="D45" s="71" t="s">
        <v>275</v>
      </c>
      <c r="E45" s="31" t="s">
        <v>438</v>
      </c>
      <c r="F45" s="50">
        <v>10</v>
      </c>
      <c r="G45" s="50">
        <v>10</v>
      </c>
      <c r="H45" s="50">
        <v>17</v>
      </c>
      <c r="I45" s="50">
        <v>29</v>
      </c>
      <c r="J45" s="50">
        <v>29</v>
      </c>
      <c r="K45" s="50">
        <v>65</v>
      </c>
      <c r="L45" s="26"/>
      <c r="M45" s="50">
        <v>65</v>
      </c>
      <c r="N45" s="30" t="s">
        <v>81</v>
      </c>
      <c r="O45" s="31" t="s">
        <v>439</v>
      </c>
    </row>
    <row r="46" spans="1:15">
      <c r="A46" s="26"/>
      <c r="B46" s="31"/>
      <c r="C46" s="31"/>
      <c r="D46" s="31"/>
      <c r="E46" s="31"/>
      <c r="F46" s="50"/>
      <c r="G46" s="50"/>
      <c r="H46" s="50"/>
      <c r="I46" s="50"/>
      <c r="J46" s="50"/>
      <c r="K46" s="50"/>
      <c r="L46" s="26"/>
      <c r="M46" s="50"/>
      <c r="N46" s="30"/>
      <c r="O46" s="31"/>
    </row>
    <row r="47" spans="1:15">
      <c r="A47" s="21">
        <v>1</v>
      </c>
      <c r="B47" s="71" t="s">
        <v>488</v>
      </c>
      <c r="C47" s="71" t="s">
        <v>264</v>
      </c>
      <c r="D47" s="71" t="s">
        <v>489</v>
      </c>
      <c r="E47" s="31" t="s">
        <v>438</v>
      </c>
      <c r="F47" s="50">
        <v>11</v>
      </c>
      <c r="G47" s="50">
        <v>11</v>
      </c>
      <c r="H47" s="50">
        <v>34</v>
      </c>
      <c r="I47" s="50">
        <v>35</v>
      </c>
      <c r="J47" s="50">
        <v>36</v>
      </c>
      <c r="K47" s="50">
        <v>105</v>
      </c>
      <c r="L47" s="26"/>
      <c r="M47" s="50">
        <v>105</v>
      </c>
      <c r="N47" s="30" t="s">
        <v>249</v>
      </c>
      <c r="O47" s="31" t="s">
        <v>439</v>
      </c>
    </row>
    <row r="48" spans="1:15">
      <c r="A48" s="21">
        <v>2</v>
      </c>
      <c r="B48" s="71" t="s">
        <v>486</v>
      </c>
      <c r="C48" s="71" t="s">
        <v>487</v>
      </c>
      <c r="D48" s="71" t="s">
        <v>462</v>
      </c>
      <c r="E48" s="31" t="s">
        <v>438</v>
      </c>
      <c r="F48" s="50">
        <v>11</v>
      </c>
      <c r="G48" s="50">
        <v>11</v>
      </c>
      <c r="H48" s="50">
        <v>29</v>
      </c>
      <c r="I48" s="50">
        <v>35</v>
      </c>
      <c r="J48" s="50">
        <v>37</v>
      </c>
      <c r="K48" s="50">
        <v>101</v>
      </c>
      <c r="L48" s="26"/>
      <c r="M48" s="50">
        <v>101</v>
      </c>
      <c r="N48" s="30" t="s">
        <v>249</v>
      </c>
      <c r="O48" s="31" t="s">
        <v>439</v>
      </c>
    </row>
    <row r="49" spans="1:15">
      <c r="A49" s="21">
        <v>3</v>
      </c>
      <c r="B49" s="71" t="s">
        <v>491</v>
      </c>
      <c r="C49" s="71" t="s">
        <v>487</v>
      </c>
      <c r="D49" s="71" t="s">
        <v>275</v>
      </c>
      <c r="E49" s="31" t="s">
        <v>438</v>
      </c>
      <c r="F49" s="50">
        <v>11</v>
      </c>
      <c r="G49" s="50">
        <v>11</v>
      </c>
      <c r="H49" s="50">
        <v>31</v>
      </c>
      <c r="I49" s="50">
        <v>32</v>
      </c>
      <c r="J49" s="50">
        <v>34</v>
      </c>
      <c r="K49" s="50">
        <v>97</v>
      </c>
      <c r="L49" s="26"/>
      <c r="M49" s="50">
        <v>97</v>
      </c>
      <c r="N49" s="30" t="s">
        <v>249</v>
      </c>
      <c r="O49" s="31" t="s">
        <v>439</v>
      </c>
    </row>
    <row r="50" spans="1:15">
      <c r="A50" s="21">
        <v>4</v>
      </c>
      <c r="B50" s="71" t="s">
        <v>490</v>
      </c>
      <c r="C50" s="71" t="s">
        <v>425</v>
      </c>
      <c r="D50" s="71" t="s">
        <v>437</v>
      </c>
      <c r="E50" s="31" t="s">
        <v>438</v>
      </c>
      <c r="F50" s="50">
        <v>11</v>
      </c>
      <c r="G50" s="50">
        <v>11</v>
      </c>
      <c r="H50" s="50">
        <v>32</v>
      </c>
      <c r="I50" s="50">
        <v>31</v>
      </c>
      <c r="J50" s="50">
        <v>30</v>
      </c>
      <c r="K50" s="50">
        <v>93</v>
      </c>
      <c r="L50" s="26"/>
      <c r="M50" s="50">
        <v>93</v>
      </c>
      <c r="N50" s="30" t="s">
        <v>140</v>
      </c>
      <c r="O50" s="31" t="s">
        <v>439</v>
      </c>
    </row>
    <row r="51" spans="1:15">
      <c r="A51" s="21">
        <v>5</v>
      </c>
      <c r="B51" s="71" t="s">
        <v>492</v>
      </c>
      <c r="C51" s="71" t="s">
        <v>493</v>
      </c>
      <c r="D51" s="71" t="s">
        <v>286</v>
      </c>
      <c r="E51" s="31" t="s">
        <v>438</v>
      </c>
      <c r="F51" s="50">
        <v>11</v>
      </c>
      <c r="G51" s="50">
        <v>11</v>
      </c>
      <c r="H51" s="50">
        <v>27</v>
      </c>
      <c r="I51" s="50">
        <v>32</v>
      </c>
      <c r="J51" s="50">
        <v>30</v>
      </c>
      <c r="K51" s="50">
        <v>89</v>
      </c>
      <c r="L51" s="26"/>
      <c r="M51" s="50">
        <v>89</v>
      </c>
      <c r="N51" s="30" t="s">
        <v>81</v>
      </c>
      <c r="O51" s="31" t="s">
        <v>439</v>
      </c>
    </row>
    <row r="52" spans="1:15">
      <c r="A52" s="21">
        <v>6</v>
      </c>
      <c r="B52" s="71" t="s">
        <v>494</v>
      </c>
      <c r="C52" s="71" t="s">
        <v>280</v>
      </c>
      <c r="D52" s="71" t="s">
        <v>389</v>
      </c>
      <c r="E52" s="31" t="s">
        <v>438</v>
      </c>
      <c r="F52" s="50">
        <v>11</v>
      </c>
      <c r="G52" s="50">
        <v>11</v>
      </c>
      <c r="H52" s="50">
        <v>22</v>
      </c>
      <c r="I52" s="50">
        <v>0</v>
      </c>
      <c r="J52" s="50">
        <v>33</v>
      </c>
      <c r="K52" s="50">
        <v>55</v>
      </c>
      <c r="L52" s="26"/>
      <c r="M52" s="50">
        <v>55</v>
      </c>
      <c r="N52" s="30" t="s">
        <v>81</v>
      </c>
      <c r="O52" s="31" t="s">
        <v>439</v>
      </c>
    </row>
  </sheetData>
  <sortState ref="B47:O52">
    <sortCondition descending="1" ref="K47:K52"/>
  </sortState>
  <mergeCells count="17">
    <mergeCell ref="A1:O1"/>
    <mergeCell ref="A9:A11"/>
    <mergeCell ref="B9:B11"/>
    <mergeCell ref="C9:C11"/>
    <mergeCell ref="D9:D11"/>
    <mergeCell ref="E9:E11"/>
    <mergeCell ref="F9:F11"/>
    <mergeCell ref="G9:G11"/>
    <mergeCell ref="O9:O11"/>
    <mergeCell ref="H10:H11"/>
    <mergeCell ref="I10:I11"/>
    <mergeCell ref="J10:J11"/>
    <mergeCell ref="H9:J9"/>
    <mergeCell ref="K9:K11"/>
    <mergeCell ref="L9:L11"/>
    <mergeCell ref="M9:M11"/>
    <mergeCell ref="N9:N11"/>
  </mergeCells>
  <conditionalFormatting sqref="O12:O20">
    <cfRule type="cellIs" dxfId="2" priority="1" stopIfTrue="1" operator="equal">
      <formula>"I"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70" zoomScaleNormal="70" workbookViewId="0">
      <selection activeCell="M12" sqref="M12:M28"/>
    </sheetView>
  </sheetViews>
  <sheetFormatPr defaultColWidth="9.28515625" defaultRowHeight="15.75"/>
  <cols>
    <col min="1" max="1" width="5.28515625" style="91" customWidth="1"/>
    <col min="2" max="2" width="21.42578125" style="91" customWidth="1"/>
    <col min="3" max="3" width="15" style="91" customWidth="1"/>
    <col min="4" max="4" width="14.42578125" style="91" customWidth="1"/>
    <col min="5" max="5" width="22.5703125" style="91" customWidth="1"/>
    <col min="6" max="7" width="12" style="196" customWidth="1"/>
    <col min="8" max="8" width="8.42578125" style="196" customWidth="1"/>
    <col min="9" max="11" width="12" style="196" customWidth="1"/>
    <col min="12" max="13" width="12" style="91" customWidth="1"/>
    <col min="14" max="14" width="17.28515625" style="92" customWidth="1"/>
    <col min="15" max="15" width="39.5703125" style="91" customWidth="1"/>
    <col min="16" max="16" width="38" style="91" customWidth="1"/>
    <col min="17" max="17" width="12.7109375" style="91" customWidth="1"/>
    <col min="18" max="18" width="9.28515625" style="91" bestFit="1"/>
    <col min="19" max="16384" width="9.28515625" style="91"/>
  </cols>
  <sheetData>
    <row r="1" spans="1:17" s="27" customFormat="1">
      <c r="A1" s="276" t="s">
        <v>46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185"/>
    </row>
    <row r="2" spans="1:17">
      <c r="B2" s="130" t="s">
        <v>47</v>
      </c>
      <c r="C2" s="186" t="s">
        <v>335</v>
      </c>
      <c r="D2" s="142"/>
      <c r="E2" s="142"/>
      <c r="F2" s="195"/>
      <c r="G2" s="195"/>
      <c r="H2" s="195"/>
    </row>
    <row r="3" spans="1:17">
      <c r="B3" s="130" t="s">
        <v>49</v>
      </c>
      <c r="C3" s="194" t="s">
        <v>520</v>
      </c>
      <c r="D3" s="145"/>
      <c r="E3" s="145"/>
      <c r="F3" s="195"/>
      <c r="G3" s="195"/>
      <c r="H3" s="195"/>
    </row>
    <row r="4" spans="1:17">
      <c r="B4" s="130" t="s">
        <v>50</v>
      </c>
      <c r="C4" s="137"/>
      <c r="D4" s="92"/>
      <c r="E4" s="92"/>
    </row>
    <row r="5" spans="1:17">
      <c r="B5" s="130"/>
      <c r="C5" s="181"/>
      <c r="D5" s="187"/>
    </row>
    <row r="6" spans="1:17">
      <c r="B6" s="147" t="s">
        <v>51</v>
      </c>
      <c r="C6" s="151" t="s">
        <v>52</v>
      </c>
      <c r="D6" s="188"/>
      <c r="E6" s="189"/>
      <c r="F6" s="195"/>
      <c r="G6" s="195"/>
      <c r="H6" s="195"/>
      <c r="I6" s="195"/>
      <c r="J6" s="195"/>
      <c r="K6" s="195"/>
      <c r="L6" s="189"/>
      <c r="M6" s="189"/>
      <c r="N6" s="145"/>
      <c r="O6" s="189"/>
      <c r="P6" s="189"/>
    </row>
    <row r="7" spans="1:17" ht="18">
      <c r="B7" s="130" t="s">
        <v>53</v>
      </c>
      <c r="C7" s="190">
        <v>110</v>
      </c>
      <c r="D7" s="191"/>
      <c r="E7" s="92"/>
    </row>
    <row r="8" spans="1:17">
      <c r="B8" s="192"/>
    </row>
    <row r="9" spans="1:17" s="198" customFormat="1" ht="16.5">
      <c r="A9" s="242" t="s">
        <v>54</v>
      </c>
      <c r="B9" s="242" t="s">
        <v>55</v>
      </c>
      <c r="C9" s="242" t="s">
        <v>56</v>
      </c>
      <c r="D9" s="242" t="s">
        <v>57</v>
      </c>
      <c r="E9" s="242" t="s">
        <v>58</v>
      </c>
      <c r="F9" s="273" t="s">
        <v>59</v>
      </c>
      <c r="G9" s="273" t="s">
        <v>60</v>
      </c>
      <c r="H9" s="270" t="s">
        <v>61</v>
      </c>
      <c r="I9" s="271"/>
      <c r="J9" s="272"/>
      <c r="K9" s="273" t="s">
        <v>62</v>
      </c>
      <c r="L9" s="242" t="s">
        <v>64</v>
      </c>
      <c r="M9" s="242" t="s">
        <v>65</v>
      </c>
      <c r="N9" s="242" t="s">
        <v>66</v>
      </c>
      <c r="O9" s="242" t="s">
        <v>67</v>
      </c>
      <c r="P9" s="129"/>
      <c r="Q9" s="129"/>
    </row>
    <row r="10" spans="1:17" s="198" customFormat="1" ht="16.5">
      <c r="A10" s="243"/>
      <c r="B10" s="243"/>
      <c r="C10" s="243"/>
      <c r="D10" s="243"/>
      <c r="E10" s="243"/>
      <c r="F10" s="274"/>
      <c r="G10" s="274"/>
      <c r="H10" s="266" t="s">
        <v>68</v>
      </c>
      <c r="I10" s="266" t="s">
        <v>69</v>
      </c>
      <c r="J10" s="268" t="s">
        <v>70</v>
      </c>
      <c r="K10" s="274"/>
      <c r="L10" s="243"/>
      <c r="M10" s="243"/>
      <c r="N10" s="243"/>
      <c r="O10" s="243"/>
      <c r="P10" s="129"/>
      <c r="Q10" s="129"/>
    </row>
    <row r="11" spans="1:17" s="198" customFormat="1" ht="16.5">
      <c r="A11" s="244"/>
      <c r="B11" s="244"/>
      <c r="C11" s="244"/>
      <c r="D11" s="244"/>
      <c r="E11" s="244"/>
      <c r="F11" s="275"/>
      <c r="G11" s="275"/>
      <c r="H11" s="267"/>
      <c r="I11" s="267"/>
      <c r="J11" s="269"/>
      <c r="K11" s="275"/>
      <c r="L11" s="244"/>
      <c r="M11" s="244"/>
      <c r="N11" s="244"/>
      <c r="O11" s="244"/>
      <c r="P11" s="129"/>
      <c r="Q11" s="129"/>
    </row>
    <row r="12" spans="1:17" ht="25.5" customHeight="1">
      <c r="A12" s="193">
        <v>1</v>
      </c>
      <c r="B12" s="31" t="s">
        <v>499</v>
      </c>
      <c r="C12" s="31" t="s">
        <v>277</v>
      </c>
      <c r="D12" s="31" t="s">
        <v>500</v>
      </c>
      <c r="E12" s="31" t="s">
        <v>497</v>
      </c>
      <c r="F12" s="50">
        <v>7</v>
      </c>
      <c r="G12" s="50">
        <v>7</v>
      </c>
      <c r="H12" s="197">
        <v>25</v>
      </c>
      <c r="I12" s="197">
        <v>34</v>
      </c>
      <c r="J12" s="197">
        <v>14</v>
      </c>
      <c r="K12" s="66">
        <v>73</v>
      </c>
      <c r="L12" s="154"/>
      <c r="M12" s="66">
        <v>73</v>
      </c>
      <c r="N12" s="154" t="s">
        <v>8</v>
      </c>
      <c r="O12" s="31" t="s">
        <v>498</v>
      </c>
    </row>
    <row r="13" spans="1:17" ht="25.5" customHeight="1">
      <c r="A13" s="193">
        <v>2</v>
      </c>
      <c r="B13" s="31" t="s">
        <v>506</v>
      </c>
      <c r="C13" s="31" t="s">
        <v>355</v>
      </c>
      <c r="D13" s="31"/>
      <c r="E13" s="31" t="s">
        <v>504</v>
      </c>
      <c r="F13" s="50">
        <v>7</v>
      </c>
      <c r="G13" s="50">
        <v>7</v>
      </c>
      <c r="H13" s="197">
        <v>22</v>
      </c>
      <c r="I13" s="197">
        <v>30</v>
      </c>
      <c r="J13" s="197">
        <v>10</v>
      </c>
      <c r="K13" s="66">
        <v>62</v>
      </c>
      <c r="L13" s="154"/>
      <c r="M13" s="66">
        <v>62</v>
      </c>
      <c r="N13" s="154" t="s">
        <v>187</v>
      </c>
      <c r="O13" s="31" t="s">
        <v>505</v>
      </c>
    </row>
    <row r="14" spans="1:17" ht="25.5" customHeight="1">
      <c r="A14" s="193">
        <v>3</v>
      </c>
      <c r="B14" s="31" t="s">
        <v>503</v>
      </c>
      <c r="C14" s="31" t="s">
        <v>344</v>
      </c>
      <c r="D14" s="31"/>
      <c r="E14" s="31" t="s">
        <v>504</v>
      </c>
      <c r="F14" s="50">
        <v>7</v>
      </c>
      <c r="G14" s="50">
        <v>7</v>
      </c>
      <c r="H14" s="197">
        <v>14</v>
      </c>
      <c r="I14" s="197">
        <v>11</v>
      </c>
      <c r="J14" s="197">
        <v>8</v>
      </c>
      <c r="K14" s="66">
        <v>33</v>
      </c>
      <c r="L14" s="154"/>
      <c r="M14" s="66">
        <v>33</v>
      </c>
      <c r="N14" s="154" t="s">
        <v>21</v>
      </c>
      <c r="O14" s="31" t="s">
        <v>505</v>
      </c>
    </row>
    <row r="15" spans="1:17" ht="25.5" customHeight="1">
      <c r="A15" s="193">
        <v>4</v>
      </c>
      <c r="B15" s="31" t="s">
        <v>495</v>
      </c>
      <c r="C15" s="31" t="s">
        <v>297</v>
      </c>
      <c r="D15" s="31" t="s">
        <v>496</v>
      </c>
      <c r="E15" s="31" t="s">
        <v>497</v>
      </c>
      <c r="F15" s="50">
        <v>7</v>
      </c>
      <c r="G15" s="50">
        <v>7</v>
      </c>
      <c r="H15" s="197">
        <v>0</v>
      </c>
      <c r="I15" s="197">
        <v>0</v>
      </c>
      <c r="J15" s="197">
        <v>0</v>
      </c>
      <c r="K15" s="66">
        <v>0</v>
      </c>
      <c r="L15" s="137"/>
      <c r="M15" s="66">
        <v>0</v>
      </c>
      <c r="N15" s="154"/>
      <c r="O15" s="31" t="s">
        <v>498</v>
      </c>
    </row>
    <row r="16" spans="1:17" ht="25.5" customHeight="1">
      <c r="A16" s="193">
        <v>5</v>
      </c>
      <c r="B16" s="31" t="s">
        <v>501</v>
      </c>
      <c r="C16" s="31" t="s">
        <v>502</v>
      </c>
      <c r="D16" s="31" t="s">
        <v>319</v>
      </c>
      <c r="E16" s="31" t="s">
        <v>497</v>
      </c>
      <c r="F16" s="50">
        <v>7</v>
      </c>
      <c r="G16" s="50">
        <v>7</v>
      </c>
      <c r="H16" s="197">
        <v>0</v>
      </c>
      <c r="I16" s="197">
        <v>0</v>
      </c>
      <c r="J16" s="197">
        <v>0</v>
      </c>
      <c r="K16" s="66">
        <v>0</v>
      </c>
      <c r="L16" s="137"/>
      <c r="M16" s="66">
        <v>0</v>
      </c>
      <c r="N16" s="154"/>
      <c r="O16" s="31" t="s">
        <v>498</v>
      </c>
    </row>
    <row r="17" spans="1:15" ht="25.5" customHeight="1">
      <c r="A17" s="137"/>
      <c r="B17" s="130"/>
      <c r="C17" s="130"/>
      <c r="D17" s="130"/>
      <c r="E17" s="31"/>
      <c r="F17" s="50"/>
      <c r="G17" s="66"/>
      <c r="H17" s="197"/>
      <c r="I17" s="66"/>
      <c r="J17" s="66"/>
      <c r="K17" s="66"/>
      <c r="L17" s="181"/>
      <c r="M17" s="66"/>
      <c r="N17" s="137"/>
      <c r="O17" s="130"/>
    </row>
    <row r="18" spans="1:15" ht="22.5" customHeight="1">
      <c r="A18" s="137">
        <v>1</v>
      </c>
      <c r="B18" s="31" t="s">
        <v>511</v>
      </c>
      <c r="C18" s="31" t="s">
        <v>300</v>
      </c>
      <c r="D18" s="31" t="s">
        <v>270</v>
      </c>
      <c r="E18" s="31" t="s">
        <v>512</v>
      </c>
      <c r="F18" s="50">
        <v>8</v>
      </c>
      <c r="G18" s="50">
        <v>8</v>
      </c>
      <c r="H18" s="50">
        <v>11</v>
      </c>
      <c r="I18" s="66">
        <v>30</v>
      </c>
      <c r="J18" s="66">
        <v>27</v>
      </c>
      <c r="K18" s="66">
        <v>68</v>
      </c>
      <c r="L18" s="181"/>
      <c r="M18" s="66">
        <v>68</v>
      </c>
      <c r="N18" s="137" t="s">
        <v>8</v>
      </c>
      <c r="O18" s="31" t="s">
        <v>513</v>
      </c>
    </row>
    <row r="19" spans="1:15" ht="22.5" customHeight="1">
      <c r="A19" s="137">
        <v>2</v>
      </c>
      <c r="B19" s="31" t="s">
        <v>510</v>
      </c>
      <c r="C19" s="31" t="s">
        <v>391</v>
      </c>
      <c r="D19" s="31"/>
      <c r="E19" s="31" t="s">
        <v>504</v>
      </c>
      <c r="F19" s="50">
        <v>8</v>
      </c>
      <c r="G19" s="50">
        <v>8</v>
      </c>
      <c r="H19" s="50">
        <v>13</v>
      </c>
      <c r="I19" s="66">
        <v>20</v>
      </c>
      <c r="J19" s="66">
        <v>17</v>
      </c>
      <c r="K19" s="66">
        <v>50</v>
      </c>
      <c r="L19" s="181"/>
      <c r="M19" s="66">
        <v>50</v>
      </c>
      <c r="N19" s="137" t="s">
        <v>21</v>
      </c>
      <c r="O19" s="31" t="s">
        <v>505</v>
      </c>
    </row>
    <row r="20" spans="1:15">
      <c r="A20" s="137">
        <v>3</v>
      </c>
      <c r="B20" s="31" t="s">
        <v>507</v>
      </c>
      <c r="C20" s="31" t="s">
        <v>391</v>
      </c>
      <c r="D20" s="31" t="s">
        <v>270</v>
      </c>
      <c r="E20" s="31" t="s">
        <v>497</v>
      </c>
      <c r="F20" s="50">
        <v>8</v>
      </c>
      <c r="G20" s="50">
        <v>8</v>
      </c>
      <c r="H20" s="50">
        <v>0</v>
      </c>
      <c r="I20" s="66">
        <v>0</v>
      </c>
      <c r="J20" s="66">
        <v>0</v>
      </c>
      <c r="K20" s="66">
        <v>0</v>
      </c>
      <c r="L20" s="181"/>
      <c r="M20" s="66">
        <v>0</v>
      </c>
      <c r="N20" s="137"/>
      <c r="O20" s="31" t="s">
        <v>498</v>
      </c>
    </row>
    <row r="21" spans="1:15">
      <c r="A21" s="137">
        <v>4</v>
      </c>
      <c r="B21" s="31" t="s">
        <v>508</v>
      </c>
      <c r="C21" s="31" t="s">
        <v>509</v>
      </c>
      <c r="D21" s="31"/>
      <c r="E21" s="31" t="s">
        <v>504</v>
      </c>
      <c r="F21" s="50">
        <v>8</v>
      </c>
      <c r="G21" s="50">
        <v>8</v>
      </c>
      <c r="H21" s="50">
        <v>0</v>
      </c>
      <c r="I21" s="66">
        <v>0</v>
      </c>
      <c r="J21" s="66">
        <v>0</v>
      </c>
      <c r="K21" s="66">
        <v>0</v>
      </c>
      <c r="L21" s="181"/>
      <c r="M21" s="66">
        <v>0</v>
      </c>
      <c r="N21" s="137"/>
      <c r="O21" s="31" t="s">
        <v>505</v>
      </c>
    </row>
    <row r="22" spans="1:15" ht="22.5" customHeight="1">
      <c r="A22" s="137">
        <v>5</v>
      </c>
      <c r="B22" s="31" t="s">
        <v>403</v>
      </c>
      <c r="C22" s="31" t="s">
        <v>295</v>
      </c>
      <c r="D22" s="31" t="s">
        <v>305</v>
      </c>
      <c r="E22" s="31" t="s">
        <v>512</v>
      </c>
      <c r="F22" s="50">
        <v>8</v>
      </c>
      <c r="G22" s="50">
        <v>8</v>
      </c>
      <c r="H22" s="50">
        <v>0</v>
      </c>
      <c r="I22" s="66">
        <v>0</v>
      </c>
      <c r="J22" s="66">
        <v>0</v>
      </c>
      <c r="K22" s="66">
        <v>0</v>
      </c>
      <c r="L22" s="181"/>
      <c r="M22" s="66">
        <v>0</v>
      </c>
      <c r="N22" s="137"/>
      <c r="O22" s="31" t="s">
        <v>513</v>
      </c>
    </row>
    <row r="23" spans="1:15" ht="22.5" customHeight="1">
      <c r="A23" s="137"/>
      <c r="B23" s="31"/>
      <c r="C23" s="31"/>
      <c r="D23" s="31"/>
      <c r="E23" s="31"/>
      <c r="F23" s="50"/>
      <c r="G23" s="50"/>
      <c r="H23" s="50"/>
      <c r="I23" s="66"/>
      <c r="J23" s="66"/>
      <c r="K23" s="66"/>
      <c r="L23" s="181"/>
      <c r="M23" s="66"/>
      <c r="N23" s="137"/>
      <c r="O23" s="31"/>
    </row>
    <row r="24" spans="1:15">
      <c r="A24" s="137">
        <v>1</v>
      </c>
      <c r="B24" s="31" t="s">
        <v>516</v>
      </c>
      <c r="C24" s="31" t="s">
        <v>391</v>
      </c>
      <c r="D24" s="31" t="s">
        <v>517</v>
      </c>
      <c r="E24" s="31" t="s">
        <v>497</v>
      </c>
      <c r="F24" s="50">
        <v>9</v>
      </c>
      <c r="G24" s="50">
        <v>9</v>
      </c>
      <c r="H24" s="50">
        <v>14</v>
      </c>
      <c r="I24" s="66">
        <v>32</v>
      </c>
      <c r="J24" s="66">
        <v>32</v>
      </c>
      <c r="K24" s="66">
        <v>78</v>
      </c>
      <c r="L24" s="181"/>
      <c r="M24" s="66">
        <v>78</v>
      </c>
      <c r="N24" s="137" t="s">
        <v>8</v>
      </c>
      <c r="O24" s="31" t="s">
        <v>498</v>
      </c>
    </row>
    <row r="25" spans="1:15">
      <c r="A25" s="137">
        <v>2</v>
      </c>
      <c r="B25" s="31" t="s">
        <v>514</v>
      </c>
      <c r="C25" s="31" t="s">
        <v>321</v>
      </c>
      <c r="D25" s="31" t="s">
        <v>301</v>
      </c>
      <c r="E25" s="31" t="s">
        <v>512</v>
      </c>
      <c r="F25" s="50">
        <v>9</v>
      </c>
      <c r="G25" s="50">
        <v>9</v>
      </c>
      <c r="H25" s="50">
        <v>10</v>
      </c>
      <c r="I25" s="66">
        <v>28</v>
      </c>
      <c r="J25" s="66">
        <v>35</v>
      </c>
      <c r="K25" s="66">
        <v>73</v>
      </c>
      <c r="L25" s="181"/>
      <c r="M25" s="66">
        <v>73</v>
      </c>
      <c r="N25" s="137" t="s">
        <v>187</v>
      </c>
      <c r="O25" s="31" t="s">
        <v>513</v>
      </c>
    </row>
    <row r="26" spans="1:15">
      <c r="A26" s="137">
        <v>3</v>
      </c>
      <c r="B26" s="31" t="s">
        <v>518</v>
      </c>
      <c r="C26" s="31" t="s">
        <v>297</v>
      </c>
      <c r="D26" s="31" t="s">
        <v>278</v>
      </c>
      <c r="E26" s="31" t="s">
        <v>497</v>
      </c>
      <c r="F26" s="50">
        <v>9</v>
      </c>
      <c r="G26" s="50">
        <v>9</v>
      </c>
      <c r="H26" s="50">
        <v>20</v>
      </c>
      <c r="I26" s="66">
        <v>26</v>
      </c>
      <c r="J26" s="66">
        <v>22</v>
      </c>
      <c r="K26" s="66">
        <v>68</v>
      </c>
      <c r="L26" s="181"/>
      <c r="M26" s="66">
        <v>68</v>
      </c>
      <c r="N26" s="137" t="s">
        <v>21</v>
      </c>
      <c r="O26" s="31" t="s">
        <v>498</v>
      </c>
    </row>
    <row r="27" spans="1:15">
      <c r="A27" s="137">
        <v>4</v>
      </c>
      <c r="B27" s="31" t="s">
        <v>515</v>
      </c>
      <c r="C27" s="31" t="s">
        <v>425</v>
      </c>
      <c r="D27" s="31" t="s">
        <v>275</v>
      </c>
      <c r="E27" s="31" t="s">
        <v>497</v>
      </c>
      <c r="F27" s="50">
        <v>9</v>
      </c>
      <c r="G27" s="50">
        <v>9</v>
      </c>
      <c r="H27" s="50">
        <v>0</v>
      </c>
      <c r="I27" s="66">
        <v>30</v>
      </c>
      <c r="J27" s="66">
        <v>0</v>
      </c>
      <c r="K27" s="66">
        <v>30</v>
      </c>
      <c r="L27" s="181"/>
      <c r="M27" s="66">
        <v>30</v>
      </c>
      <c r="N27" s="137" t="s">
        <v>21</v>
      </c>
      <c r="O27" s="31" t="s">
        <v>498</v>
      </c>
    </row>
    <row r="28" spans="1:15" ht="22.5" customHeight="1">
      <c r="A28" s="137">
        <v>5</v>
      </c>
      <c r="B28" s="31" t="s">
        <v>519</v>
      </c>
      <c r="C28" s="31" t="s">
        <v>300</v>
      </c>
      <c r="D28" s="31" t="s">
        <v>270</v>
      </c>
      <c r="E28" s="31" t="s">
        <v>512</v>
      </c>
      <c r="F28" s="50">
        <v>9</v>
      </c>
      <c r="G28" s="50">
        <v>9</v>
      </c>
      <c r="H28" s="66">
        <v>0</v>
      </c>
      <c r="I28" s="66">
        <v>0</v>
      </c>
      <c r="J28" s="66">
        <v>0</v>
      </c>
      <c r="K28" s="66">
        <v>0</v>
      </c>
      <c r="L28" s="181"/>
      <c r="M28" s="66">
        <v>0</v>
      </c>
      <c r="N28" s="137"/>
      <c r="O28" s="31" t="s">
        <v>513</v>
      </c>
    </row>
    <row r="29" spans="1:15" ht="22.5" customHeight="1">
      <c r="A29" s="92"/>
    </row>
    <row r="30" spans="1:15" ht="22.5" customHeight="1">
      <c r="A30" s="92"/>
    </row>
    <row r="31" spans="1:15" ht="22.5" customHeight="1">
      <c r="A31" s="92"/>
    </row>
  </sheetData>
  <sortState ref="B24:O28">
    <sortCondition descending="1" ref="K24:K28"/>
  </sortState>
  <mergeCells count="17">
    <mergeCell ref="A1:O1"/>
    <mergeCell ref="A9:A11"/>
    <mergeCell ref="B9:B11"/>
    <mergeCell ref="C9:C11"/>
    <mergeCell ref="D9:D11"/>
    <mergeCell ref="E9:E11"/>
    <mergeCell ref="F9:F11"/>
    <mergeCell ref="G9:G11"/>
    <mergeCell ref="O9:O11"/>
    <mergeCell ref="H10:H11"/>
    <mergeCell ref="I10:I11"/>
    <mergeCell ref="J10:J11"/>
    <mergeCell ref="H9:J9"/>
    <mergeCell ref="K9:K11"/>
    <mergeCell ref="L9:L11"/>
    <mergeCell ref="M9:M11"/>
    <mergeCell ref="N9:N11"/>
  </mergeCells>
  <conditionalFormatting sqref="O12:O16">
    <cfRule type="cellIs" dxfId="1" priority="1" stopIfTrue="1" operator="equal">
      <formula>"I"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7" workbookViewId="0">
      <selection activeCell="O15" sqref="O15:O16"/>
    </sheetView>
  </sheetViews>
  <sheetFormatPr defaultColWidth="9.28515625" defaultRowHeight="15.75"/>
  <cols>
    <col min="1" max="1" width="5.28515625" style="91" customWidth="1"/>
    <col min="2" max="2" width="21.42578125" style="91" customWidth="1"/>
    <col min="3" max="3" width="17.28515625" style="91" customWidth="1"/>
    <col min="4" max="4" width="14.42578125" style="91" customWidth="1"/>
    <col min="5" max="5" width="22.5703125" style="91" customWidth="1"/>
    <col min="6" max="6" width="9.7109375" style="196" customWidth="1"/>
    <col min="7" max="7" width="12.7109375" style="196" customWidth="1"/>
    <col min="8" max="8" width="8.42578125" style="196" customWidth="1"/>
    <col min="9" max="9" width="9.140625" style="196" customWidth="1"/>
    <col min="10" max="10" width="12" style="196" customWidth="1"/>
    <col min="11" max="11" width="10" style="196" customWidth="1"/>
    <col min="12" max="13" width="12" style="91" customWidth="1"/>
    <col min="14" max="14" width="17.28515625" style="92" customWidth="1"/>
    <col min="15" max="15" width="39.5703125" style="91" customWidth="1"/>
    <col min="16" max="16" width="38" style="91" customWidth="1"/>
    <col min="17" max="17" width="12.7109375" style="91" customWidth="1"/>
    <col min="18" max="16384" width="9.28515625" style="91"/>
  </cols>
  <sheetData>
    <row r="1" spans="1:17" s="27" customFormat="1">
      <c r="A1" s="276" t="s">
        <v>46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185"/>
    </row>
    <row r="2" spans="1:17">
      <c r="B2" s="130" t="s">
        <v>47</v>
      </c>
      <c r="C2" s="186" t="s">
        <v>335</v>
      </c>
      <c r="D2" s="142"/>
      <c r="E2" s="142"/>
      <c r="F2" s="195"/>
      <c r="G2" s="195"/>
      <c r="H2" s="195"/>
    </row>
    <row r="3" spans="1:17">
      <c r="B3" s="130" t="s">
        <v>49</v>
      </c>
      <c r="C3" s="194" t="s">
        <v>520</v>
      </c>
      <c r="D3" s="145"/>
      <c r="E3" s="145"/>
      <c r="F3" s="195"/>
      <c r="G3" s="195"/>
      <c r="H3" s="195"/>
    </row>
    <row r="4" spans="1:17">
      <c r="B4" s="130" t="s">
        <v>50</v>
      </c>
      <c r="C4" s="137"/>
      <c r="D4" s="92"/>
      <c r="E4" s="92"/>
    </row>
    <row r="5" spans="1:17">
      <c r="B5" s="130"/>
      <c r="C5" s="181"/>
      <c r="D5" s="187"/>
    </row>
    <row r="6" spans="1:17" ht="63">
      <c r="B6" s="147" t="s">
        <v>51</v>
      </c>
      <c r="C6" s="277" t="s">
        <v>521</v>
      </c>
      <c r="D6" s="188"/>
      <c r="E6" s="189"/>
      <c r="F6" s="195"/>
      <c r="G6" s="195"/>
      <c r="H6" s="195"/>
      <c r="I6" s="195"/>
      <c r="J6" s="195"/>
      <c r="K6" s="195"/>
      <c r="L6" s="189"/>
      <c r="M6" s="189"/>
      <c r="N6" s="145"/>
      <c r="O6" s="189"/>
      <c r="P6" s="189"/>
    </row>
    <row r="7" spans="1:17" ht="18">
      <c r="B7" s="130" t="s">
        <v>53</v>
      </c>
      <c r="C7" s="190">
        <v>110</v>
      </c>
      <c r="D7" s="191"/>
      <c r="E7" s="92"/>
    </row>
    <row r="8" spans="1:17">
      <c r="B8" s="192"/>
    </row>
    <row r="9" spans="1:17" s="198" customFormat="1" ht="16.5">
      <c r="A9" s="242" t="s">
        <v>54</v>
      </c>
      <c r="B9" s="242" t="s">
        <v>55</v>
      </c>
      <c r="C9" s="242" t="s">
        <v>56</v>
      </c>
      <c r="D9" s="242" t="s">
        <v>57</v>
      </c>
      <c r="E9" s="242" t="s">
        <v>58</v>
      </c>
      <c r="F9" s="273" t="s">
        <v>59</v>
      </c>
      <c r="G9" s="273" t="s">
        <v>60</v>
      </c>
      <c r="H9" s="270" t="s">
        <v>61</v>
      </c>
      <c r="I9" s="271"/>
      <c r="J9" s="272"/>
      <c r="K9" s="273" t="s">
        <v>62</v>
      </c>
      <c r="L9" s="242" t="s">
        <v>64</v>
      </c>
      <c r="M9" s="242" t="s">
        <v>65</v>
      </c>
      <c r="N9" s="242" t="s">
        <v>66</v>
      </c>
      <c r="O9" s="242" t="s">
        <v>67</v>
      </c>
      <c r="P9" s="129"/>
      <c r="Q9" s="129"/>
    </row>
    <row r="10" spans="1:17" s="198" customFormat="1" ht="16.5">
      <c r="A10" s="243"/>
      <c r="B10" s="243"/>
      <c r="C10" s="243"/>
      <c r="D10" s="243"/>
      <c r="E10" s="243"/>
      <c r="F10" s="274"/>
      <c r="G10" s="274"/>
      <c r="H10" s="266" t="s">
        <v>68</v>
      </c>
      <c r="I10" s="266" t="s">
        <v>69</v>
      </c>
      <c r="J10" s="268" t="s">
        <v>70</v>
      </c>
      <c r="K10" s="274"/>
      <c r="L10" s="243"/>
      <c r="M10" s="243"/>
      <c r="N10" s="243"/>
      <c r="O10" s="243"/>
      <c r="P10" s="129"/>
      <c r="Q10" s="129"/>
    </row>
    <row r="11" spans="1:17" s="198" customFormat="1" ht="30.75" customHeight="1" thickBot="1">
      <c r="A11" s="244"/>
      <c r="B11" s="244"/>
      <c r="C11" s="244"/>
      <c r="D11" s="244"/>
      <c r="E11" s="244"/>
      <c r="F11" s="275"/>
      <c r="G11" s="275"/>
      <c r="H11" s="267"/>
      <c r="I11" s="267"/>
      <c r="J11" s="269"/>
      <c r="K11" s="275"/>
      <c r="L11" s="244"/>
      <c r="M11" s="244"/>
      <c r="N11" s="244"/>
      <c r="O11" s="244"/>
      <c r="P11" s="129"/>
      <c r="Q11" s="129"/>
    </row>
    <row r="12" spans="1:17" ht="25.5" customHeight="1" thickBot="1">
      <c r="A12" s="193">
        <v>1</v>
      </c>
      <c r="B12" s="280" t="s">
        <v>526</v>
      </c>
      <c r="C12" s="31" t="s">
        <v>371</v>
      </c>
      <c r="D12" s="31" t="s">
        <v>286</v>
      </c>
      <c r="E12" s="279" t="s">
        <v>533</v>
      </c>
      <c r="F12" s="285">
        <v>9</v>
      </c>
      <c r="G12" s="285">
        <v>9</v>
      </c>
      <c r="H12" s="280">
        <v>10</v>
      </c>
      <c r="I12" s="281">
        <v>15</v>
      </c>
      <c r="J12" s="281">
        <v>26.5</v>
      </c>
      <c r="K12" s="66">
        <v>51.5</v>
      </c>
      <c r="L12" s="154"/>
      <c r="M12" s="66">
        <v>51.5</v>
      </c>
      <c r="N12" s="154" t="s">
        <v>8</v>
      </c>
      <c r="O12" s="278" t="s">
        <v>530</v>
      </c>
    </row>
    <row r="13" spans="1:17" ht="25.5" customHeight="1" thickBot="1">
      <c r="A13" s="193">
        <v>2</v>
      </c>
      <c r="B13" s="282" t="s">
        <v>528</v>
      </c>
      <c r="C13" s="31" t="s">
        <v>274</v>
      </c>
      <c r="D13" s="31" t="s">
        <v>462</v>
      </c>
      <c r="E13" s="2" t="s">
        <v>414</v>
      </c>
      <c r="F13" s="286">
        <v>11</v>
      </c>
      <c r="G13" s="286">
        <v>11</v>
      </c>
      <c r="H13" s="282">
        <v>6</v>
      </c>
      <c r="I13" s="283">
        <v>15</v>
      </c>
      <c r="J13" s="283">
        <v>25</v>
      </c>
      <c r="K13" s="66">
        <v>46</v>
      </c>
      <c r="L13" s="137"/>
      <c r="M13" s="66">
        <v>46</v>
      </c>
      <c r="N13" s="154" t="s">
        <v>187</v>
      </c>
      <c r="O13" s="2" t="s">
        <v>531</v>
      </c>
    </row>
    <row r="14" spans="1:17" ht="25.5" customHeight="1" thickBot="1">
      <c r="A14" s="193">
        <v>3</v>
      </c>
      <c r="B14" s="282" t="s">
        <v>527</v>
      </c>
      <c r="C14" s="31" t="s">
        <v>535</v>
      </c>
      <c r="D14" s="31" t="s">
        <v>33</v>
      </c>
      <c r="E14" s="284" t="s">
        <v>533</v>
      </c>
      <c r="F14" s="286">
        <v>9</v>
      </c>
      <c r="G14" s="286">
        <v>9</v>
      </c>
      <c r="H14" s="282">
        <v>7</v>
      </c>
      <c r="I14" s="283">
        <v>0</v>
      </c>
      <c r="J14" s="283">
        <v>21</v>
      </c>
      <c r="K14" s="66">
        <v>28</v>
      </c>
      <c r="L14" s="137"/>
      <c r="M14" s="66">
        <v>28</v>
      </c>
      <c r="N14" s="154" t="s">
        <v>21</v>
      </c>
      <c r="O14" s="278" t="s">
        <v>530</v>
      </c>
    </row>
    <row r="15" spans="1:17" ht="25.5" customHeight="1" thickBot="1">
      <c r="A15" s="193">
        <v>4</v>
      </c>
      <c r="B15" s="282" t="s">
        <v>525</v>
      </c>
      <c r="C15" s="31" t="s">
        <v>428</v>
      </c>
      <c r="D15" s="31" t="s">
        <v>281</v>
      </c>
      <c r="E15" s="284" t="s">
        <v>533</v>
      </c>
      <c r="F15" s="286">
        <v>9</v>
      </c>
      <c r="G15" s="286">
        <v>9</v>
      </c>
      <c r="H15" s="282">
        <v>9</v>
      </c>
      <c r="I15" s="283">
        <v>7</v>
      </c>
      <c r="J15" s="283">
        <v>6</v>
      </c>
      <c r="K15" s="66">
        <v>22</v>
      </c>
      <c r="L15" s="154"/>
      <c r="M15" s="66">
        <v>22</v>
      </c>
      <c r="N15" s="154" t="s">
        <v>21</v>
      </c>
      <c r="O15" s="278" t="s">
        <v>530</v>
      </c>
    </row>
    <row r="16" spans="1:17" ht="25.5" customHeight="1" thickBot="1">
      <c r="A16" s="193">
        <v>5</v>
      </c>
      <c r="B16" s="282" t="s">
        <v>524</v>
      </c>
      <c r="C16" s="31" t="s">
        <v>522</v>
      </c>
      <c r="D16" s="31" t="s">
        <v>496</v>
      </c>
      <c r="E16" s="284" t="s">
        <v>533</v>
      </c>
      <c r="F16" s="286">
        <v>8</v>
      </c>
      <c r="G16" s="286">
        <v>8</v>
      </c>
      <c r="H16" s="282">
        <v>6</v>
      </c>
      <c r="I16" s="283">
        <v>0</v>
      </c>
      <c r="J16" s="283">
        <v>8</v>
      </c>
      <c r="K16" s="66">
        <v>14</v>
      </c>
      <c r="L16" s="154"/>
      <c r="M16" s="66">
        <v>14</v>
      </c>
      <c r="N16" s="154" t="s">
        <v>21</v>
      </c>
      <c r="O16" s="278" t="s">
        <v>530</v>
      </c>
    </row>
    <row r="17" spans="1:15" ht="25.5" customHeight="1" thickBot="1">
      <c r="A17" s="137">
        <v>6</v>
      </c>
      <c r="B17" s="282" t="s">
        <v>529</v>
      </c>
      <c r="C17" s="130" t="s">
        <v>523</v>
      </c>
      <c r="D17" s="130" t="s">
        <v>462</v>
      </c>
      <c r="E17" s="2" t="s">
        <v>534</v>
      </c>
      <c r="F17" s="286">
        <v>11</v>
      </c>
      <c r="G17" s="286">
        <v>11</v>
      </c>
      <c r="H17" s="282"/>
      <c r="I17" s="283"/>
      <c r="J17" s="283"/>
      <c r="K17" s="66"/>
      <c r="L17" s="181"/>
      <c r="M17" s="181"/>
      <c r="N17" s="137"/>
      <c r="O17" s="2" t="s">
        <v>532</v>
      </c>
    </row>
    <row r="18" spans="1:15" ht="22.5" customHeight="1">
      <c r="A18" s="92"/>
    </row>
    <row r="19" spans="1:15" ht="22.5" customHeight="1">
      <c r="A19" s="92"/>
    </row>
  </sheetData>
  <sortState ref="B12:M17">
    <sortCondition descending="1" ref="M12:M17"/>
  </sortState>
  <mergeCells count="17">
    <mergeCell ref="L9:L11"/>
    <mergeCell ref="M9:M11"/>
    <mergeCell ref="N9:N11"/>
    <mergeCell ref="O9:O11"/>
    <mergeCell ref="H10:H11"/>
    <mergeCell ref="I10:I11"/>
    <mergeCell ref="J10:J11"/>
    <mergeCell ref="A1:O1"/>
    <mergeCell ref="A9:A11"/>
    <mergeCell ref="B9:B11"/>
    <mergeCell ref="C9:C11"/>
    <mergeCell ref="D9:D11"/>
    <mergeCell ref="E9:E11"/>
    <mergeCell ref="F9:F11"/>
    <mergeCell ref="G9:G11"/>
    <mergeCell ref="H9:J9"/>
    <mergeCell ref="K9: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КДДТ Балаклавский</vt:lpstr>
      <vt:lpstr>КДДТ Гагаринский</vt:lpstr>
      <vt:lpstr>КДДТ Ленинский</vt:lpstr>
      <vt:lpstr>КДДТ Нахимовский</vt:lpstr>
      <vt:lpstr>ТТТТ Балаклавский</vt:lpstr>
      <vt:lpstr>ТТТТ Гагаринский</vt:lpstr>
      <vt:lpstr>ТТТТ Ленинский</vt:lpstr>
      <vt:lpstr>ТТТТ Нахимовский</vt:lpstr>
      <vt:lpstr>Робототехника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2015-06-05T18:17:20Z</dcterms:created>
  <dcterms:modified xsi:type="dcterms:W3CDTF">2025-01-07T08:42:50Z</dcterms:modified>
</cp:coreProperties>
</file>