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175" windowHeight="822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W3" i="1" l="1"/>
  <c r="W4" i="1"/>
  <c r="W5" i="1"/>
  <c r="W6" i="1"/>
  <c r="W80" i="1" s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2" i="1"/>
  <c r="U80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U78" i="1"/>
  <c r="E78" i="1"/>
</calcChain>
</file>

<file path=xl/sharedStrings.xml><?xml version="1.0" encoding="utf-8"?>
<sst xmlns="http://schemas.openxmlformats.org/spreadsheetml/2006/main" count="326" uniqueCount="325">
  <si>
    <t>ID</t>
  </si>
  <si>
    <t>Время создания</t>
  </si>
  <si>
    <t>Краткое наименование дошкольного образовательного учреждения:</t>
  </si>
  <si>
    <t>ФИО, должность, мобильный телефон ответственного за поданную информацию:</t>
  </si>
  <si>
    <t>1. Заместитель заведующего:</t>
  </si>
  <si>
    <t>2. Старший воспитатель:</t>
  </si>
  <si>
    <t>3. Методист:</t>
  </si>
  <si>
    <t>4. Воспитатель ДОУ:</t>
  </si>
  <si>
    <t>5. Музыкальный руководитель:</t>
  </si>
  <si>
    <t>6. Инструктор по физической культуре:</t>
  </si>
  <si>
    <t>7. Педагог-психолог:</t>
  </si>
  <si>
    <t>8. Педагог-организатор:</t>
  </si>
  <si>
    <t>9. Социальный педагог:</t>
  </si>
  <si>
    <t>10. Учитель-логопед:</t>
  </si>
  <si>
    <t>11.1. Учитель-дефектолог (олигофренопедагог):</t>
  </si>
  <si>
    <t>11 2. Учитель-дефектолог (тифлопедагог):</t>
  </si>
  <si>
    <t>11.3. Учитель-дефектолог (сурдопедагог):</t>
  </si>
  <si>
    <t>12. Тьютор:</t>
  </si>
  <si>
    <t>13. Педагог дополнительного образования (с указанием направления деятельности):</t>
  </si>
  <si>
    <t>14. Другие ПЕДАГОГИЧЕСКИЕ вакансии (указать наименование  педагогической должности (количество ставок)):</t>
  </si>
  <si>
    <t>1948272414</t>
  </si>
  <si>
    <t>2025-01-09 12:19:38</t>
  </si>
  <si>
    <t>ГБДОУ "Детский сад № 93"</t>
  </si>
  <si>
    <t>Романова Светлана Владимировна, заместитель руководителя, 24-11-36</t>
  </si>
  <si>
    <t>1933398985</t>
  </si>
  <si>
    <t>2024-12-20 09:32:31</t>
  </si>
  <si>
    <t>ГБДОУ "Детский сад № 79"</t>
  </si>
  <si>
    <t>Иванкова Ольга Павловна заведующий +79788417352</t>
  </si>
  <si>
    <t>1948178889</t>
  </si>
  <si>
    <t>2025-01-09 10:39:59</t>
  </si>
  <si>
    <t>ГБДОУ "Детский сад № 123"</t>
  </si>
  <si>
    <t>Бондарь Евгения Александровна заместитель заведующего</t>
  </si>
  <si>
    <t>1948182428</t>
  </si>
  <si>
    <t>2025-01-09 10:43:51</t>
  </si>
  <si>
    <t>Лущакевич В.Н. старший воспитатель, +79787472119</t>
  </si>
  <si>
    <t>1948183562</t>
  </si>
  <si>
    <t>2025-01-09 10:45:10</t>
  </si>
  <si>
    <t xml:space="preserve">Лисавцова Юлия Сергеевна  - заместитель заведующего образовательной организации 
+7 978 741 00 68 </t>
  </si>
  <si>
    <t>1948184551</t>
  </si>
  <si>
    <t>2025-01-09 10:46:17</t>
  </si>
  <si>
    <t>Казачухина А.Г.,Заведующий ,+79788113908</t>
  </si>
  <si>
    <t>1948185730</t>
  </si>
  <si>
    <t>2025-01-09 10:47:39</t>
  </si>
  <si>
    <t>ГБДОУ "детский сад № 27"</t>
  </si>
  <si>
    <t>Семенова Ольга Владимировна и.о. заведующего +797872629</t>
  </si>
  <si>
    <t>1948193934</t>
  </si>
  <si>
    <t>2025-01-09 10:56:43</t>
  </si>
  <si>
    <t>ГБДОУ "Детский сад № 125"</t>
  </si>
  <si>
    <t>заместитель заведующего Захарченко ОЛьга Эдуардовна +79787243465</t>
  </si>
  <si>
    <t>1948204758</t>
  </si>
  <si>
    <t>2025-01-09 11:08:43</t>
  </si>
  <si>
    <t>ГБДОУ "Детский сад № 41"</t>
  </si>
  <si>
    <t>Теренина О.И., заведующий</t>
  </si>
  <si>
    <t>1948205171</t>
  </si>
  <si>
    <t>2025-01-09 11:09:09</t>
  </si>
  <si>
    <t>Рябова Юлия Сергеевна, зам по УВР, +79787495869</t>
  </si>
  <si>
    <t>1948207547</t>
  </si>
  <si>
    <t>2025-01-09 11:11:36</t>
  </si>
  <si>
    <t>ГБДОУ "Детский сад № 22"</t>
  </si>
  <si>
    <t>Зорина Татьяна Васильевна, +79787667516</t>
  </si>
  <si>
    <t>1948208274</t>
  </si>
  <si>
    <t>2025-01-09 11:12:25</t>
  </si>
  <si>
    <t>ГБОУ "Образовательный центр "Античный"</t>
  </si>
  <si>
    <t>Цибизова Наталья Николаевна +79788248213 заместитель директора</t>
  </si>
  <si>
    <t>1948209267</t>
  </si>
  <si>
    <t>2025-01-09 11:13:34</t>
  </si>
  <si>
    <t>ГБДОУ "Детский сад № 120"</t>
  </si>
  <si>
    <t>Зинковская Марина Валериевна, заместитель заведующего, +79787495830</t>
  </si>
  <si>
    <t>1948214563</t>
  </si>
  <si>
    <t>2025-01-09 11:19:14</t>
  </si>
  <si>
    <t>ГБДОУ "Детский сад № 43"</t>
  </si>
  <si>
    <t>Кириченко Светлана Ивановна, +79787605584, заведующий</t>
  </si>
  <si>
    <t>1948216550</t>
  </si>
  <si>
    <t>2025-01-09 11:21:18</t>
  </si>
  <si>
    <t>Шарашова Ольга Васильевна, заместитель заведующего по ВМР.</t>
  </si>
  <si>
    <t>1948216911</t>
  </si>
  <si>
    <t>2025-01-09 11:21:41</t>
  </si>
  <si>
    <t>Гусарева Александра Борисовна старший воспитатель
+79785685707</t>
  </si>
  <si>
    <t>1948222498</t>
  </si>
  <si>
    <t>2025-01-09 11:27:24</t>
  </si>
  <si>
    <t>ГБОУ СОШ № 54</t>
  </si>
  <si>
    <t>Загайная Татьяна Владимировна, заместитель директора по дошкольному образованию, +7(978)7842893</t>
  </si>
  <si>
    <t>1948225854</t>
  </si>
  <si>
    <t>2025-01-09 11:30:49</t>
  </si>
  <si>
    <t>ГБДОУ "Детский сад № 103"</t>
  </si>
  <si>
    <t>Ионова Наталья Сергеевна, заместитель заведующего, +79780246334</t>
  </si>
  <si>
    <t>1948237226</t>
  </si>
  <si>
    <t>2025-01-09 11:42:57</t>
  </si>
  <si>
    <t>ГБДОУ "Детский сад № 33"</t>
  </si>
  <si>
    <t>Федченко Ирина Станиславовна, зам. заведующего по УВР,                
 +7978-78-30-209</t>
  </si>
  <si>
    <t>1948248962</t>
  </si>
  <si>
    <t>2025-01-09 11:54:53</t>
  </si>
  <si>
    <t>ГБДОУ "Детский сад "Акварель"</t>
  </si>
  <si>
    <t>Литвинова Л.А., старший воспитатель, +79787256506</t>
  </si>
  <si>
    <t>1948270099</t>
  </si>
  <si>
    <t>2025-01-09 12:17:11</t>
  </si>
  <si>
    <t>ГБДОУ "Детский сад № 21"</t>
  </si>
  <si>
    <t>Клементьева Лилия Викторовна 88692 54 15 21</t>
  </si>
  <si>
    <t>1948282703</t>
  </si>
  <si>
    <t>2025-01-09 12:30:54</t>
  </si>
  <si>
    <t>ГБДОУ "Детский сад № 34"</t>
  </si>
  <si>
    <t xml:space="preserve">секретарь руководителя Чебану Ольга Анатольевна
+7(978)7493457
  </t>
  </si>
  <si>
    <t>1948292082</t>
  </si>
  <si>
    <t>2025-01-09 12:40:36</t>
  </si>
  <si>
    <t>ГБДОУ "ДЕТСКИЙ САД № 113"</t>
  </si>
  <si>
    <t>Обиралова Любовь Петровна, старший воспитатель,  +79788015457</t>
  </si>
  <si>
    <t>1948301062</t>
  </si>
  <si>
    <t>2025-01-09 12:49:26</t>
  </si>
  <si>
    <t>Исмоилова Светлана Анатольевна, старший воспитатель +7 978  504 94 38</t>
  </si>
  <si>
    <t>1948320697</t>
  </si>
  <si>
    <t>2025-01-09 13:09:26</t>
  </si>
  <si>
    <t>ГБОУ СОШ № 28</t>
  </si>
  <si>
    <t>директор, Шаулина Инесса Евгеньевна</t>
  </si>
  <si>
    <t>1948342770</t>
  </si>
  <si>
    <t>2025-01-09 13:31:39</t>
  </si>
  <si>
    <t>ГБДОУ "Детский сад № 133"</t>
  </si>
  <si>
    <t>Морозова Марина Станиславовна, заместитель заведующего по УМР
+7 978 76 87 065</t>
  </si>
  <si>
    <t>0.5</t>
  </si>
  <si>
    <t>1948352105</t>
  </si>
  <si>
    <t>2025-01-09 13:41:04</t>
  </si>
  <si>
    <t>Леонтьева Рита Витальевна, +79788837339</t>
  </si>
  <si>
    <t>1948392554</t>
  </si>
  <si>
    <t>2025-01-09 14:20:33</t>
  </si>
  <si>
    <t>ГБДОУ "Детский сад № 127"</t>
  </si>
  <si>
    <t>Петрущак Н.И., старший воспитатель, т. +79783497879</t>
  </si>
  <si>
    <t>1948468981</t>
  </si>
  <si>
    <t>2025-01-09 15:36:00</t>
  </si>
  <si>
    <t>ГБДОУ "Детский сад № 89"</t>
  </si>
  <si>
    <t xml:space="preserve">Кривенкова Елена Дмитриевна 
Заведующий
+79787487315
 </t>
  </si>
  <si>
    <t>1948484492</t>
  </si>
  <si>
    <t>2025-01-09 15:51:18</t>
  </si>
  <si>
    <t>Хмелёва Анна Анатольевна, заместитель заведующего, +79787346503</t>
  </si>
  <si>
    <t>1948527357</t>
  </si>
  <si>
    <t>2025-01-09 16:32:55</t>
  </si>
  <si>
    <t>ГБДОУ "Детский сад № 92"</t>
  </si>
  <si>
    <t>Базалий Виктория Георгиевна, заведующий, +797876791322</t>
  </si>
  <si>
    <t>1949059076</t>
  </si>
  <si>
    <t>2025-01-10 10:27:06</t>
  </si>
  <si>
    <t>Довгаль Лилия Николаевна,старший воспитатель,+79787839583</t>
  </si>
  <si>
    <t>1949077357</t>
  </si>
  <si>
    <t>2025-01-10 10:48:19</t>
  </si>
  <si>
    <t>Билялова Татьяна Витальевна, заведующий, +7978 725-73-98</t>
  </si>
  <si>
    <t>1949165867</t>
  </si>
  <si>
    <t>2025-01-10 12:26:52</t>
  </si>
  <si>
    <t>ГБДОУ "Детский сад № 28"</t>
  </si>
  <si>
    <t>Гончарова Ю.Г., специалист по кадрам, +79785728002</t>
  </si>
  <si>
    <t>1949347447</t>
  </si>
  <si>
    <t>2025-01-10 15:29:48</t>
  </si>
  <si>
    <t>ГБДОУ "Детский сад № 131"</t>
  </si>
  <si>
    <t>Желонкина Инесса Михайловна, +79788246772</t>
  </si>
  <si>
    <t>1949359548</t>
  </si>
  <si>
    <t>2025-01-10 15:42:39</t>
  </si>
  <si>
    <t>ГБДОУ "ДЕТСКИЙ САД № 5"</t>
  </si>
  <si>
    <t>Брайко О.Н.
И.о. заведующего ГБДОУ "Детский сад № 5"
+79786859006</t>
  </si>
  <si>
    <t>1951303162</t>
  </si>
  <si>
    <t>2025-01-13 12:15:19</t>
  </si>
  <si>
    <t>Левченко Наталья Евгеньевна +79887583952</t>
  </si>
  <si>
    <t>1951354266</t>
  </si>
  <si>
    <t>2025-01-13 12:58:01</t>
  </si>
  <si>
    <t>ГБДОУ "Детский сад № 116"</t>
  </si>
  <si>
    <t>Заведующий , Осадчая Анна Николаевна , +79787507430</t>
  </si>
  <si>
    <t>1951438724</t>
  </si>
  <si>
    <t>2025-01-13 14:03:29</t>
  </si>
  <si>
    <t>ГБДОУ "Детский сад № 90"</t>
  </si>
  <si>
    <t>Гаценко Светлана Валериевна, специалист по кадрам, +78692410831</t>
  </si>
  <si>
    <t>1932677921</t>
  </si>
  <si>
    <t>2024-12-19 14:24:38</t>
  </si>
  <si>
    <t>ГБДОУ "Детский сад № 10"</t>
  </si>
  <si>
    <t>Сорокина Виктория Александровна, старший воспитатель, +79787038847</t>
  </si>
  <si>
    <t>1932679865</t>
  </si>
  <si>
    <t>2024-12-19 14:26:23</t>
  </si>
  <si>
    <t>ГБДОУ "Детский сад № 13"</t>
  </si>
  <si>
    <t>Вишнякова Алла Евгеньевна, заведующий, +79787250978</t>
  </si>
  <si>
    <t>нет</t>
  </si>
  <si>
    <t>1932680124</t>
  </si>
  <si>
    <t>2024-12-19 14:26:37</t>
  </si>
  <si>
    <t>ГБДОУ "Детский сад № 16"</t>
  </si>
  <si>
    <t>заведующий, Студенцова Т.Г., +79785459681</t>
  </si>
  <si>
    <t>1932682295</t>
  </si>
  <si>
    <t>2024-12-19 14:28:35</t>
  </si>
  <si>
    <t>ГБДОУ "Детский сад № 83"</t>
  </si>
  <si>
    <t>Гришкова Елена Сергеевна, заведующий, + 7 978 935 61 00</t>
  </si>
  <si>
    <t>1932715712</t>
  </si>
  <si>
    <t>2024-12-19 14:57:32</t>
  </si>
  <si>
    <t>ГБОУ СПЛ</t>
  </si>
  <si>
    <t>Варченко Т.Г., директор, 89781225464</t>
  </si>
  <si>
    <t>1932722596</t>
  </si>
  <si>
    <t>2024-12-19 15:03:32</t>
  </si>
  <si>
    <t>Дорохова Виктория Олеговна, старший воспитатель
+79787484476</t>
  </si>
  <si>
    <t>1932732915</t>
  </si>
  <si>
    <t>2024-12-19 15:12:48</t>
  </si>
  <si>
    <t>Марченкова М.Н., заведующий</t>
  </si>
  <si>
    <t>1932733489</t>
  </si>
  <si>
    <t>2024-12-19 15:13:19</t>
  </si>
  <si>
    <t>ГБДОУ "ДЕТСКИЙ САД № 24"</t>
  </si>
  <si>
    <t>Морозова Татьяна Михайловна заведующий +79787046187</t>
  </si>
  <si>
    <t>1932736531</t>
  </si>
  <si>
    <t>2024-12-19 15:16:00</t>
  </si>
  <si>
    <t>заведующий, Хадунова Н.В.</t>
  </si>
  <si>
    <t>1932749019</t>
  </si>
  <si>
    <t>2024-12-19 15:26:53</t>
  </si>
  <si>
    <t>ГБДОУ «Детский сад № 68»</t>
  </si>
  <si>
    <t>Андрейченко Наталья Алексеевна, старший воспитатель, +79788118905</t>
  </si>
  <si>
    <t>1932761118</t>
  </si>
  <si>
    <t>2024-12-19 15:37:27</t>
  </si>
  <si>
    <t>ГБДОУ "Детский сад № 81"</t>
  </si>
  <si>
    <t>Шалина В.Д., заведующий тел. +79787242558</t>
  </si>
  <si>
    <t>1932762757</t>
  </si>
  <si>
    <t>2024-12-19 15:38:49</t>
  </si>
  <si>
    <t xml:space="preserve">Ибрагимова Эльмаз Акимовна , +79780362274 
Заместитель заведующего по УВР </t>
  </si>
  <si>
    <t>1932800003</t>
  </si>
  <si>
    <t>2024-12-19 16:11:56</t>
  </si>
  <si>
    <t>ГБДОУ "Детский сад № 14"</t>
  </si>
  <si>
    <t>Пшеворская М.А., и.о.заведующего, +79788476635</t>
  </si>
  <si>
    <t>1932825191</t>
  </si>
  <si>
    <t>2024-12-19 16:35:10</t>
  </si>
  <si>
    <t>Бойко Ольга Борисовна 
заместитель заведующего по хозяйственной работе
+79787671831</t>
  </si>
  <si>
    <t>1932827920</t>
  </si>
  <si>
    <t>2024-12-19 16:37:39</t>
  </si>
  <si>
    <t>ГБДОУ "Детский сад № 126"</t>
  </si>
  <si>
    <t>Петрушина Татьяна Борисовна, заведующий, +7(978)7427026</t>
  </si>
  <si>
    <t>1932865262</t>
  </si>
  <si>
    <t>2024-12-19 17:15:26</t>
  </si>
  <si>
    <t>ГБДОУ "Детский сад № 49"</t>
  </si>
  <si>
    <t>методист Данковцева Елена Леонидовна тел. +79787038710</t>
  </si>
  <si>
    <t>1932875237</t>
  </si>
  <si>
    <t>2024-12-19 17:25:19</t>
  </si>
  <si>
    <t>ГБДОУ "Детский сад № 118</t>
  </si>
  <si>
    <t>Разинькова Наталия Николаевга, заместитель заведующего по ВМР, +79787344900</t>
  </si>
  <si>
    <t>1933344796</t>
  </si>
  <si>
    <t>2024-12-20 08:35:58</t>
  </si>
  <si>
    <t>ГБДОУ "Детский сад № 11"</t>
  </si>
  <si>
    <t>Грушина Алена Владимировна</t>
  </si>
  <si>
    <t>1933380294</t>
  </si>
  <si>
    <t>2024-12-20 09:14:04</t>
  </si>
  <si>
    <t>ГБДОУ "Детский сад № 36"</t>
  </si>
  <si>
    <t>Гаркуша Наталья юрьевна специалист по кадрам 
+7978 1880654</t>
  </si>
  <si>
    <t>1933391305</t>
  </si>
  <si>
    <t>2024-12-20 09:24:43</t>
  </si>
  <si>
    <t>ГБОУ "Образовательный центр "Бухта Казачья"</t>
  </si>
  <si>
    <t>специалист по кадрам Калачинская Евгения Сергеевна +7 978 662 17 42</t>
  </si>
  <si>
    <t>1933407460</t>
  </si>
  <si>
    <t>2024-12-20 09:40:53</t>
  </si>
  <si>
    <t>ГБОУ ОЦ им.В.Д,Ревякина</t>
  </si>
  <si>
    <t>Басалай Елена Владимировна +7978-788-94-82</t>
  </si>
  <si>
    <t>1933410593</t>
  </si>
  <si>
    <t>2024-12-20 09:44:01</t>
  </si>
  <si>
    <t>ГБОУ "ШКОЛА ЭКОТЕХ+"</t>
  </si>
  <si>
    <t>Герасимова Елена Вячеславовна, заместитель директора по ДО, +79787709363</t>
  </si>
  <si>
    <t>1933505843</t>
  </si>
  <si>
    <t>2024-12-20 11:12:33</t>
  </si>
  <si>
    <t>ГБДОУ "Детский сад № 3"</t>
  </si>
  <si>
    <t>54-36-42</t>
  </si>
  <si>
    <t>1933549924</t>
  </si>
  <si>
    <t>2024-12-20 11:51:34</t>
  </si>
  <si>
    <t>ГБДОУ «Детский сад № 121»</t>
  </si>
  <si>
    <t>Курынова Лариса Павловна, +79782926008</t>
  </si>
  <si>
    <t>1935861162</t>
  </si>
  <si>
    <t>2024-12-23 08:19:05</t>
  </si>
  <si>
    <t>Булах Елена Анатольевна заведующий  +79787672307</t>
  </si>
  <si>
    <t>1935922395</t>
  </si>
  <si>
    <t>2024-12-23 09:29:08</t>
  </si>
  <si>
    <t>ГБДОУ "Детский сад № 17"</t>
  </si>
  <si>
    <t>Панфильцева Виктория Владимировна, заведующий, +7978 810 85 38</t>
  </si>
  <si>
    <t>1936132022</t>
  </si>
  <si>
    <t>2024-12-23 12:47:50</t>
  </si>
  <si>
    <t>ГБДОУ "Детский сад № 114"</t>
  </si>
  <si>
    <t>Недохлебова Ольга Александровна, зам.зав.по ВМР , +79787572481</t>
  </si>
  <si>
    <t>1937257742</t>
  </si>
  <si>
    <t>2024-12-24 14:54:17</t>
  </si>
  <si>
    <t>ГБДОУ "Детский сад № 48"</t>
  </si>
  <si>
    <t>Сорокина  Наталия Яковлевна, заведующий, + 79787965284</t>
  </si>
  <si>
    <t>1938266919</t>
  </si>
  <si>
    <t>2024-12-25 14:10:47</t>
  </si>
  <si>
    <t>ГБДОУ "Детский сад № 2"</t>
  </si>
  <si>
    <t>Степанова Ольга Владимировна старший воспитатель +79787150780</t>
  </si>
  <si>
    <t>1938899522</t>
  </si>
  <si>
    <t>2024-12-26 07:43:19</t>
  </si>
  <si>
    <t>ГБДОУ "ДЕТСКИЙ САД № 70"</t>
  </si>
  <si>
    <t>Заведующий Лычковская С.Н.  +79786573451</t>
  </si>
  <si>
    <t>1940813421</t>
  </si>
  <si>
    <t>2024-12-28 15:00:44</t>
  </si>
  <si>
    <t>ГБДОУ "Детский сад № 107"</t>
  </si>
  <si>
    <t>Губина Ольга Николаевна, заместитель заведующего по УВР, +79788127540</t>
  </si>
  <si>
    <t>-</t>
  </si>
  <si>
    <t>1948220770</t>
  </si>
  <si>
    <t>2025-01-09 11:25:36</t>
  </si>
  <si>
    <t>ГБДОУ " Детский сад № 71"</t>
  </si>
  <si>
    <t>Тимченко Анна Владимировна, заведующий, + 7 978 744 82 46</t>
  </si>
  <si>
    <t>1932679884</t>
  </si>
  <si>
    <t>2024-12-19 14:26:24</t>
  </si>
  <si>
    <t>ГБДОУ "Детский сад № 63"</t>
  </si>
  <si>
    <t>Жермель Ирина Александровна, +79787038976</t>
  </si>
  <si>
    <t>хореограф</t>
  </si>
  <si>
    <t>1932680666</t>
  </si>
  <si>
    <t>2024-12-19 14:27:06</t>
  </si>
  <si>
    <t>Цыба Ольга Сергеевна, заведующий +79788140838</t>
  </si>
  <si>
    <t>1932747991</t>
  </si>
  <si>
    <t>2024-12-19 15:25:57</t>
  </si>
  <si>
    <t>ГБДОУ "Детский сад № 29"</t>
  </si>
  <si>
    <t>Криштопа Светлана Ивановна, заведующий, 49-65-43</t>
  </si>
  <si>
    <t>ГБДОУ "Детский сад № 132"</t>
  </si>
  <si>
    <t>ГБДОУ "Детский сад № 61</t>
  </si>
  <si>
    <t>ГБДОУ "ДЕТСКИЙ САД № 69</t>
  </si>
  <si>
    <t>ГБДОУ "Детский сад № 20</t>
  </si>
  <si>
    <t>ГБДОУ "Детский сад № 26</t>
  </si>
  <si>
    <t>ГБДОУ "Детский сад № 124</t>
  </si>
  <si>
    <t>ГБДОУ "ДЕТСКИЙ САД № 86"</t>
  </si>
  <si>
    <t>ГБДОУ "ДЕТСКИЙ САД № 35"</t>
  </si>
  <si>
    <t>ГБДОУ "Детский сад № 67"</t>
  </si>
  <si>
    <t>ГБДОУ "Детский сад № 7"</t>
  </si>
  <si>
    <t>ГБДОУ "Детский сад № 74"</t>
  </si>
  <si>
    <t>ГБДОУ "Детский сад № 40"</t>
  </si>
  <si>
    <t>ГБДОУ "Детский сад № 15</t>
  </si>
  <si>
    <t>ГБДОУ "Детский сад № 32"</t>
  </si>
  <si>
    <t>ГБДОУ "Детский сад № 129"</t>
  </si>
  <si>
    <t>ГБДОУ "Детский сад № 111"</t>
  </si>
  <si>
    <t>ГБДОУ "Детский сад № 91"</t>
  </si>
  <si>
    <t>ГБДОУ "Детский са № 88"</t>
  </si>
  <si>
    <t>ГБДОУ  "Детский сад № 112"</t>
  </si>
  <si>
    <t xml:space="preserve">( физкультурно-  оздоровительная) </t>
  </si>
  <si>
    <t>(туристско-краеведческая)</t>
  </si>
  <si>
    <t>-художественное (школьный театр, хореография)</t>
  </si>
  <si>
    <t>ГБДОУ " Детский сад № 128"</t>
  </si>
  <si>
    <t>Татьяна Цепелина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</si>
</sst>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NumberFormat="1"/>
    <xf numFmtId="49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0" fillId="3" borderId="0" xfId="0" applyFill="1"/>
    <xf numFmtId="0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I1" workbookViewId="0">
      <pane ySplit="1" topLeftCell="A59" activePane="bottomLeft" state="frozen"/>
      <selection pane="bottomLeft" activeCell="V81" sqref="V81"/>
    </sheetView>
  </sheetViews>
  <sheetFormatPr defaultRowHeight="15" x14ac:dyDescent="0.25"/>
  <cols>
    <col min="3" max="3" width="31.5703125" customWidth="1"/>
  </cols>
  <sheetData>
    <row r="1" spans="1:23" s="1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/>
      <c r="U1" t="s">
        <v>19</v>
      </c>
    </row>
    <row r="2" spans="1:23" x14ac:dyDescent="0.25">
      <c r="A2" t="s">
        <v>182</v>
      </c>
      <c r="B2" t="s">
        <v>183</v>
      </c>
      <c r="C2" t="s">
        <v>184</v>
      </c>
      <c r="D2" t="s">
        <v>185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>
        <v>1</v>
      </c>
      <c r="T2" s="3" t="s">
        <v>322</v>
      </c>
      <c r="W2">
        <f>SUM(E2:U2)</f>
        <v>1</v>
      </c>
    </row>
    <row r="3" spans="1:23" s="6" customFormat="1" x14ac:dyDescent="0.25">
      <c r="A3" s="6" t="s">
        <v>78</v>
      </c>
      <c r="B3" s="6" t="s">
        <v>79</v>
      </c>
      <c r="C3" s="6" t="s">
        <v>80</v>
      </c>
      <c r="D3" s="6" t="s">
        <v>81</v>
      </c>
      <c r="E3" s="7">
        <v>0</v>
      </c>
      <c r="F3" s="7">
        <v>0</v>
      </c>
      <c r="G3" s="7">
        <v>0</v>
      </c>
      <c r="H3" s="7">
        <v>10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/>
      <c r="U3" s="7">
        <v>0</v>
      </c>
      <c r="W3">
        <f t="shared" ref="W3:W66" si="0">SUM(E3:U3)</f>
        <v>10</v>
      </c>
    </row>
    <row r="4" spans="1:23" x14ac:dyDescent="0.25">
      <c r="A4" t="s">
        <v>109</v>
      </c>
      <c r="B4" t="s">
        <v>110</v>
      </c>
      <c r="C4" t="s">
        <v>111</v>
      </c>
      <c r="D4" t="s">
        <v>112</v>
      </c>
      <c r="E4" s="2">
        <v>0</v>
      </c>
      <c r="F4" s="2">
        <v>0</v>
      </c>
      <c r="G4" s="2">
        <v>0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/>
      <c r="U4" s="2">
        <v>0</v>
      </c>
      <c r="W4">
        <f t="shared" si="0"/>
        <v>2</v>
      </c>
    </row>
    <row r="5" spans="1:23" x14ac:dyDescent="0.25">
      <c r="A5" t="s">
        <v>241</v>
      </c>
      <c r="B5" t="s">
        <v>242</v>
      </c>
      <c r="C5" t="s">
        <v>243</v>
      </c>
      <c r="D5" t="s">
        <v>244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/>
      <c r="U5" s="2">
        <v>0</v>
      </c>
      <c r="W5">
        <f t="shared" si="0"/>
        <v>2</v>
      </c>
    </row>
    <row r="6" spans="1:23" s="4" customFormat="1" x14ac:dyDescent="0.25">
      <c r="A6" s="4" t="s">
        <v>245</v>
      </c>
      <c r="B6" s="4" t="s">
        <v>246</v>
      </c>
      <c r="C6" s="4" t="s">
        <v>247</v>
      </c>
      <c r="D6" s="4" t="s">
        <v>248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/>
      <c r="U6" s="5">
        <v>0</v>
      </c>
      <c r="W6">
        <f t="shared" si="0"/>
        <v>0</v>
      </c>
    </row>
    <row r="7" spans="1:23" x14ac:dyDescent="0.25">
      <c r="A7" t="s">
        <v>237</v>
      </c>
      <c r="B7" t="s">
        <v>238</v>
      </c>
      <c r="C7" t="s">
        <v>239</v>
      </c>
      <c r="D7" t="s">
        <v>240</v>
      </c>
      <c r="E7" s="2">
        <v>0</v>
      </c>
      <c r="F7" s="2">
        <v>0</v>
      </c>
      <c r="G7" s="2">
        <v>0</v>
      </c>
      <c r="H7" s="2">
        <v>5</v>
      </c>
      <c r="I7" s="2">
        <v>1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/>
      <c r="U7" s="2">
        <v>0</v>
      </c>
      <c r="W7">
        <f t="shared" si="0"/>
        <v>7</v>
      </c>
    </row>
    <row r="8" spans="1:23" x14ac:dyDescent="0.25">
      <c r="A8" t="s">
        <v>60</v>
      </c>
      <c r="B8" t="s">
        <v>61</v>
      </c>
      <c r="C8" t="s">
        <v>62</v>
      </c>
      <c r="D8" t="s">
        <v>63</v>
      </c>
      <c r="E8" s="2">
        <v>0</v>
      </c>
      <c r="F8" s="2">
        <v>0</v>
      </c>
      <c r="G8" s="2">
        <v>0</v>
      </c>
      <c r="H8" s="2">
        <v>2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  <c r="U8" s="2">
        <v>0</v>
      </c>
      <c r="W8">
        <f t="shared" si="0"/>
        <v>2</v>
      </c>
    </row>
    <row r="9" spans="1:23" x14ac:dyDescent="0.25">
      <c r="A9" t="s">
        <v>199</v>
      </c>
      <c r="B9" t="s">
        <v>200</v>
      </c>
      <c r="C9" t="s">
        <v>201</v>
      </c>
      <c r="D9" t="s">
        <v>202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/>
      <c r="U9" s="2">
        <v>0</v>
      </c>
      <c r="W9">
        <f t="shared" si="0"/>
        <v>1</v>
      </c>
    </row>
    <row r="10" spans="1:23" x14ac:dyDescent="0.25">
      <c r="A10" t="s">
        <v>253</v>
      </c>
      <c r="B10" t="s">
        <v>254</v>
      </c>
      <c r="C10" t="s">
        <v>255</v>
      </c>
      <c r="D10" t="s">
        <v>256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/>
      <c r="U10" s="2">
        <v>0</v>
      </c>
      <c r="W10">
        <f t="shared" si="0"/>
        <v>2</v>
      </c>
    </row>
    <row r="11" spans="1:23" x14ac:dyDescent="0.25">
      <c r="A11" t="s">
        <v>20</v>
      </c>
      <c r="B11" t="s">
        <v>21</v>
      </c>
      <c r="C11" t="s">
        <v>22</v>
      </c>
      <c r="D11" t="s">
        <v>23</v>
      </c>
      <c r="E11" s="2">
        <v>0</v>
      </c>
      <c r="F11" s="2">
        <v>0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/>
      <c r="U11" s="2">
        <v>0</v>
      </c>
      <c r="W11">
        <f t="shared" si="0"/>
        <v>2</v>
      </c>
    </row>
    <row r="12" spans="1:23" x14ac:dyDescent="0.25">
      <c r="A12" t="s">
        <v>132</v>
      </c>
      <c r="B12" t="s">
        <v>133</v>
      </c>
      <c r="C12" t="s">
        <v>134</v>
      </c>
      <c r="D12" t="s">
        <v>135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</v>
      </c>
      <c r="S12" s="2">
        <v>0</v>
      </c>
      <c r="T12" s="2"/>
      <c r="U12" s="2">
        <v>0</v>
      </c>
      <c r="W12">
        <f t="shared" si="0"/>
        <v>1</v>
      </c>
    </row>
    <row r="13" spans="1:23" x14ac:dyDescent="0.25">
      <c r="A13" t="s">
        <v>53</v>
      </c>
      <c r="B13" t="s">
        <v>54</v>
      </c>
      <c r="C13" t="s">
        <v>317</v>
      </c>
      <c r="D13" t="s">
        <v>55</v>
      </c>
      <c r="E13" s="2">
        <v>0</v>
      </c>
      <c r="F13" s="2">
        <v>0</v>
      </c>
      <c r="G13" s="2">
        <v>0</v>
      </c>
      <c r="H13" s="2">
        <v>5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/>
      <c r="U13" s="2">
        <v>0</v>
      </c>
      <c r="W13">
        <f t="shared" si="0"/>
        <v>6</v>
      </c>
    </row>
    <row r="14" spans="1:23" x14ac:dyDescent="0.25">
      <c r="A14" t="s">
        <v>161</v>
      </c>
      <c r="B14" t="s">
        <v>162</v>
      </c>
      <c r="C14" t="s">
        <v>163</v>
      </c>
      <c r="D14" t="s">
        <v>164</v>
      </c>
      <c r="E14" s="2">
        <v>0</v>
      </c>
      <c r="F14" s="2">
        <v>0</v>
      </c>
      <c r="G14" s="2">
        <v>0</v>
      </c>
      <c r="H14" s="2">
        <v>2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/>
      <c r="U14" s="2">
        <v>0</v>
      </c>
      <c r="W14">
        <f t="shared" si="0"/>
        <v>5</v>
      </c>
    </row>
    <row r="15" spans="1:23" x14ac:dyDescent="0.25">
      <c r="A15" t="s">
        <v>125</v>
      </c>
      <c r="B15" t="s">
        <v>126</v>
      </c>
      <c r="C15" t="s">
        <v>127</v>
      </c>
      <c r="D15" t="s">
        <v>128</v>
      </c>
      <c r="E15" s="2">
        <v>0</v>
      </c>
      <c r="F15" s="2">
        <v>0</v>
      </c>
      <c r="G15" s="2">
        <v>0</v>
      </c>
      <c r="H15" s="2">
        <v>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/>
      <c r="U15" s="2">
        <v>0</v>
      </c>
      <c r="W15">
        <f t="shared" si="0"/>
        <v>2</v>
      </c>
    </row>
    <row r="16" spans="1:23" x14ac:dyDescent="0.25">
      <c r="A16" t="s">
        <v>257</v>
      </c>
      <c r="B16" t="s">
        <v>258</v>
      </c>
      <c r="C16" t="s">
        <v>307</v>
      </c>
      <c r="D16" t="s">
        <v>259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0.25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/>
      <c r="U16" s="2">
        <v>0</v>
      </c>
      <c r="W16">
        <f t="shared" si="0"/>
        <v>0.25</v>
      </c>
    </row>
    <row r="17" spans="1:23" x14ac:dyDescent="0.25">
      <c r="A17" t="s">
        <v>178</v>
      </c>
      <c r="B17" t="s">
        <v>179</v>
      </c>
      <c r="C17" t="s">
        <v>180</v>
      </c>
      <c r="D17" t="s">
        <v>181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0.75</v>
      </c>
      <c r="K17" s="2">
        <v>0.5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>
        <v>0.75</v>
      </c>
      <c r="T17" t="s">
        <v>321</v>
      </c>
      <c r="U17" s="2">
        <v>0</v>
      </c>
      <c r="W17">
        <f t="shared" si="0"/>
        <v>3</v>
      </c>
    </row>
    <row r="18" spans="1:23" s="4" customFormat="1" x14ac:dyDescent="0.25">
      <c r="A18" s="4" t="s">
        <v>203</v>
      </c>
      <c r="B18" s="4" t="s">
        <v>204</v>
      </c>
      <c r="C18" s="4" t="s">
        <v>205</v>
      </c>
      <c r="D18" s="4" t="s">
        <v>206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/>
      <c r="U18" s="5">
        <v>0</v>
      </c>
      <c r="W18">
        <f t="shared" si="0"/>
        <v>0</v>
      </c>
    </row>
    <row r="19" spans="1:23" x14ac:dyDescent="0.25">
      <c r="A19" t="s">
        <v>24</v>
      </c>
      <c r="B19" t="s">
        <v>25</v>
      </c>
      <c r="C19" t="s">
        <v>26</v>
      </c>
      <c r="D19" t="s">
        <v>27</v>
      </c>
      <c r="E19" s="2">
        <v>0</v>
      </c>
      <c r="F19" s="2">
        <v>1</v>
      </c>
      <c r="G19" s="2">
        <v>0</v>
      </c>
      <c r="H19" s="2">
        <v>3</v>
      </c>
      <c r="I19" s="2">
        <v>1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/>
      <c r="U19" s="2">
        <v>0</v>
      </c>
      <c r="W19">
        <f t="shared" si="0"/>
        <v>7</v>
      </c>
    </row>
    <row r="20" spans="1:23" s="4" customFormat="1" x14ac:dyDescent="0.25">
      <c r="A20" s="4" t="s">
        <v>294</v>
      </c>
      <c r="B20" s="4" t="s">
        <v>295</v>
      </c>
      <c r="C20" s="4" t="s">
        <v>311</v>
      </c>
      <c r="D20" s="4" t="s">
        <v>296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/>
      <c r="U20" s="5">
        <v>0</v>
      </c>
      <c r="W20">
        <f t="shared" si="0"/>
        <v>0</v>
      </c>
    </row>
    <row r="21" spans="1:23" s="4" customFormat="1" x14ac:dyDescent="0.25">
      <c r="A21" s="4" t="s">
        <v>276</v>
      </c>
      <c r="B21" s="4" t="s">
        <v>277</v>
      </c>
      <c r="C21" s="4" t="s">
        <v>278</v>
      </c>
      <c r="D21" s="4" t="s">
        <v>279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/>
      <c r="U21" s="5">
        <v>0</v>
      </c>
      <c r="W21">
        <f t="shared" si="0"/>
        <v>0</v>
      </c>
    </row>
    <row r="22" spans="1:23" s="4" customFormat="1" x14ac:dyDescent="0.25">
      <c r="A22" s="4" t="s">
        <v>129</v>
      </c>
      <c r="B22" s="4" t="s">
        <v>130</v>
      </c>
      <c r="C22" s="4" t="s">
        <v>310</v>
      </c>
      <c r="D22" s="4" t="s">
        <v>131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/>
      <c r="U22" s="5">
        <v>0</v>
      </c>
      <c r="W22">
        <f t="shared" si="0"/>
        <v>0</v>
      </c>
    </row>
    <row r="23" spans="1:23" x14ac:dyDescent="0.25">
      <c r="A23" t="s">
        <v>118</v>
      </c>
      <c r="B23" t="s">
        <v>119</v>
      </c>
      <c r="C23" t="s">
        <v>303</v>
      </c>
      <c r="D23" t="s">
        <v>120</v>
      </c>
      <c r="E23" s="2">
        <v>0</v>
      </c>
      <c r="F23" s="2">
        <v>0</v>
      </c>
      <c r="G23" s="2">
        <v>0</v>
      </c>
      <c r="H23" s="2">
        <v>1</v>
      </c>
      <c r="I23" s="2">
        <v>2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/>
      <c r="U23" s="2">
        <v>0</v>
      </c>
      <c r="W23">
        <f t="shared" si="0"/>
        <v>3</v>
      </c>
    </row>
    <row r="24" spans="1:23" s="4" customFormat="1" x14ac:dyDescent="0.25">
      <c r="A24" s="4" t="s">
        <v>35</v>
      </c>
      <c r="B24" s="4" t="s">
        <v>36</v>
      </c>
      <c r="C24" s="4" t="s">
        <v>309</v>
      </c>
      <c r="D24" s="4" t="s">
        <v>37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/>
      <c r="U24" s="5">
        <v>0</v>
      </c>
      <c r="W24">
        <f t="shared" si="0"/>
        <v>0</v>
      </c>
    </row>
    <row r="25" spans="1:23" x14ac:dyDescent="0.25">
      <c r="A25" t="s">
        <v>289</v>
      </c>
      <c r="B25" t="s">
        <v>290</v>
      </c>
      <c r="C25" t="s">
        <v>291</v>
      </c>
      <c r="D25" t="s">
        <v>292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1</v>
      </c>
      <c r="T25" t="s">
        <v>293</v>
      </c>
      <c r="U25" t="s">
        <v>173</v>
      </c>
      <c r="W25">
        <f t="shared" si="0"/>
        <v>1</v>
      </c>
    </row>
    <row r="26" spans="1:23" s="4" customFormat="1" x14ac:dyDescent="0.25">
      <c r="A26" s="4" t="s">
        <v>207</v>
      </c>
      <c r="B26" s="4" t="s">
        <v>208</v>
      </c>
      <c r="C26" s="4" t="s">
        <v>302</v>
      </c>
      <c r="D26" s="4" t="s">
        <v>209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/>
      <c r="U26" s="5">
        <v>0</v>
      </c>
      <c r="W26">
        <f t="shared" si="0"/>
        <v>0</v>
      </c>
    </row>
    <row r="27" spans="1:23" x14ac:dyDescent="0.25">
      <c r="A27" t="s">
        <v>150</v>
      </c>
      <c r="B27" t="s">
        <v>151</v>
      </c>
      <c r="C27" t="s">
        <v>152</v>
      </c>
      <c r="D27" t="s">
        <v>153</v>
      </c>
      <c r="E27" s="2">
        <v>0</v>
      </c>
      <c r="F27" s="2">
        <v>0</v>
      </c>
      <c r="G27" s="2">
        <v>0</v>
      </c>
      <c r="H27" s="2">
        <v>4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/>
      <c r="U27" s="2">
        <v>0</v>
      </c>
      <c r="W27">
        <f t="shared" si="0"/>
        <v>4</v>
      </c>
    </row>
    <row r="28" spans="1:23" x14ac:dyDescent="0.25">
      <c r="A28" t="s">
        <v>221</v>
      </c>
      <c r="B28" t="s">
        <v>222</v>
      </c>
      <c r="C28" t="s">
        <v>223</v>
      </c>
      <c r="D28" t="s">
        <v>224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/>
      <c r="U28" s="2">
        <v>0</v>
      </c>
      <c r="W28">
        <f t="shared" si="0"/>
        <v>1</v>
      </c>
    </row>
    <row r="29" spans="1:23" x14ac:dyDescent="0.25">
      <c r="A29" t="s">
        <v>268</v>
      </c>
      <c r="B29" t="s">
        <v>269</v>
      </c>
      <c r="C29" t="s">
        <v>270</v>
      </c>
      <c r="D29" t="s">
        <v>271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/>
      <c r="U29" s="2">
        <v>0</v>
      </c>
      <c r="W29">
        <f t="shared" si="0"/>
        <v>2</v>
      </c>
    </row>
    <row r="30" spans="1:23" x14ac:dyDescent="0.25">
      <c r="A30" t="s">
        <v>68</v>
      </c>
      <c r="B30" t="s">
        <v>69</v>
      </c>
      <c r="C30" t="s">
        <v>70</v>
      </c>
      <c r="D30" t="s">
        <v>71</v>
      </c>
      <c r="E30" s="2">
        <v>0</v>
      </c>
      <c r="F30" s="2">
        <v>0</v>
      </c>
      <c r="G30" s="2">
        <v>0</v>
      </c>
      <c r="H30" s="2">
        <v>1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/>
      <c r="U30" s="2">
        <v>0</v>
      </c>
      <c r="W30">
        <f t="shared" si="0"/>
        <v>2</v>
      </c>
    </row>
    <row r="31" spans="1:23" x14ac:dyDescent="0.25">
      <c r="A31" t="s">
        <v>49</v>
      </c>
      <c r="B31" t="s">
        <v>50</v>
      </c>
      <c r="C31" t="s">
        <v>51</v>
      </c>
      <c r="D31" t="s">
        <v>52</v>
      </c>
      <c r="E31" s="2">
        <v>0</v>
      </c>
      <c r="F31" s="2">
        <v>0</v>
      </c>
      <c r="G31" s="2">
        <v>0</v>
      </c>
      <c r="H31" s="2">
        <v>1</v>
      </c>
      <c r="I31" s="2">
        <v>0</v>
      </c>
      <c r="J31" s="2">
        <v>1.1299999999999999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/>
      <c r="U31" s="2">
        <v>0</v>
      </c>
      <c r="W31">
        <f t="shared" si="0"/>
        <v>2.13</v>
      </c>
    </row>
    <row r="32" spans="1:23" s="4" customFormat="1" x14ac:dyDescent="0.25">
      <c r="A32" s="4" t="s">
        <v>38</v>
      </c>
      <c r="B32" s="4" t="s">
        <v>39</v>
      </c>
      <c r="C32" s="4" t="s">
        <v>312</v>
      </c>
      <c r="D32" s="4" t="s">
        <v>40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/>
      <c r="U32" s="5">
        <v>0</v>
      </c>
      <c r="W32">
        <f t="shared" si="0"/>
        <v>0</v>
      </c>
    </row>
    <row r="33" spans="1:23" s="6" customFormat="1" x14ac:dyDescent="0.25">
      <c r="A33" s="6" t="s">
        <v>233</v>
      </c>
      <c r="B33" s="6" t="s">
        <v>234</v>
      </c>
      <c r="C33" s="6" t="s">
        <v>235</v>
      </c>
      <c r="D33" s="6" t="s">
        <v>236</v>
      </c>
      <c r="E33" s="7">
        <v>0</v>
      </c>
      <c r="F33" s="7">
        <v>1</v>
      </c>
      <c r="G33" s="7">
        <v>0</v>
      </c>
      <c r="H33" s="7">
        <v>8</v>
      </c>
      <c r="I33" s="7">
        <v>1</v>
      </c>
      <c r="J33" s="7">
        <v>1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/>
      <c r="U33" s="7">
        <v>0</v>
      </c>
      <c r="W33">
        <f t="shared" si="0"/>
        <v>12</v>
      </c>
    </row>
    <row r="34" spans="1:23" s="4" customFormat="1" x14ac:dyDescent="0.25">
      <c r="A34" s="4" t="s">
        <v>72</v>
      </c>
      <c r="B34" s="4" t="s">
        <v>73</v>
      </c>
      <c r="C34" s="4" t="s">
        <v>308</v>
      </c>
      <c r="D34" s="4" t="s">
        <v>74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/>
      <c r="U34" s="5">
        <v>0</v>
      </c>
      <c r="W34">
        <f t="shared" si="0"/>
        <v>0</v>
      </c>
    </row>
    <row r="35" spans="1:23" s="4" customFormat="1" x14ac:dyDescent="0.25">
      <c r="A35" s="4" t="s">
        <v>98</v>
      </c>
      <c r="B35" s="4" t="s">
        <v>99</v>
      </c>
      <c r="C35" s="4" t="s">
        <v>100</v>
      </c>
      <c r="D35" s="4" t="s">
        <v>101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/>
      <c r="U35" s="5">
        <v>0</v>
      </c>
      <c r="W35">
        <f t="shared" si="0"/>
        <v>0</v>
      </c>
    </row>
    <row r="36" spans="1:23" x14ac:dyDescent="0.25">
      <c r="A36" t="s">
        <v>86</v>
      </c>
      <c r="B36" t="s">
        <v>87</v>
      </c>
      <c r="C36" t="s">
        <v>88</v>
      </c>
      <c r="D36" t="s">
        <v>89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/>
      <c r="U36" s="2">
        <v>0</v>
      </c>
      <c r="W36">
        <f t="shared" si="0"/>
        <v>1</v>
      </c>
    </row>
    <row r="37" spans="1:23" s="4" customFormat="1" x14ac:dyDescent="0.25">
      <c r="A37" s="4" t="s">
        <v>196</v>
      </c>
      <c r="B37" s="4" t="s">
        <v>197</v>
      </c>
      <c r="C37" s="4" t="s">
        <v>314</v>
      </c>
      <c r="D37" s="4" t="s">
        <v>198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/>
      <c r="U37" s="5">
        <v>0</v>
      </c>
      <c r="W37">
        <f t="shared" si="0"/>
        <v>0</v>
      </c>
    </row>
    <row r="38" spans="1:23" x14ac:dyDescent="0.25">
      <c r="A38" t="s">
        <v>249</v>
      </c>
      <c r="B38" t="s">
        <v>250</v>
      </c>
      <c r="C38" t="s">
        <v>251</v>
      </c>
      <c r="D38" t="s">
        <v>252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/>
      <c r="U38" s="2">
        <v>0</v>
      </c>
      <c r="W38">
        <f t="shared" si="0"/>
        <v>1</v>
      </c>
    </row>
    <row r="39" spans="1:23" x14ac:dyDescent="0.25">
      <c r="A39" t="s">
        <v>297</v>
      </c>
      <c r="B39" t="s">
        <v>298</v>
      </c>
      <c r="C39" t="s">
        <v>299</v>
      </c>
      <c r="D39" t="s">
        <v>300</v>
      </c>
      <c r="E39" s="2">
        <v>0</v>
      </c>
      <c r="F39" s="2">
        <v>0</v>
      </c>
      <c r="G39" s="2">
        <v>1</v>
      </c>
      <c r="H39" s="2">
        <v>0</v>
      </c>
      <c r="I39" s="2">
        <v>0</v>
      </c>
      <c r="J39" s="2">
        <v>1</v>
      </c>
      <c r="K39" s="2">
        <v>1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/>
      <c r="U39" s="2">
        <v>0</v>
      </c>
      <c r="W39">
        <f t="shared" si="0"/>
        <v>3</v>
      </c>
    </row>
    <row r="40" spans="1:23" s="6" customFormat="1" x14ac:dyDescent="0.25">
      <c r="A40" s="6" t="s">
        <v>142</v>
      </c>
      <c r="B40" s="6" t="s">
        <v>143</v>
      </c>
      <c r="C40" s="6" t="s">
        <v>144</v>
      </c>
      <c r="D40" s="6" t="s">
        <v>145</v>
      </c>
      <c r="E40" s="7">
        <v>0</v>
      </c>
      <c r="F40" s="7">
        <v>0.5</v>
      </c>
      <c r="G40" s="7">
        <v>0</v>
      </c>
      <c r="H40" s="7">
        <v>5.5</v>
      </c>
      <c r="I40" s="7">
        <v>1.75</v>
      </c>
      <c r="J40" s="7">
        <v>1.5</v>
      </c>
      <c r="K40" s="7">
        <v>0</v>
      </c>
      <c r="L40" s="7">
        <v>0</v>
      </c>
      <c r="M40" s="7">
        <v>0</v>
      </c>
      <c r="N40" s="7">
        <v>1.5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/>
      <c r="U40" s="7">
        <v>0</v>
      </c>
      <c r="W40">
        <f t="shared" si="0"/>
        <v>10.75</v>
      </c>
    </row>
    <row r="41" spans="1:23" x14ac:dyDescent="0.25">
      <c r="A41" t="s">
        <v>41</v>
      </c>
      <c r="B41" t="s">
        <v>42</v>
      </c>
      <c r="C41" t="s">
        <v>43</v>
      </c>
      <c r="D41" t="s">
        <v>44</v>
      </c>
      <c r="E41" s="2">
        <v>0</v>
      </c>
      <c r="F41" s="2">
        <v>0</v>
      </c>
      <c r="G41" s="2">
        <v>0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/>
      <c r="U41" s="2">
        <v>0</v>
      </c>
      <c r="W41">
        <f t="shared" si="0"/>
        <v>1</v>
      </c>
    </row>
    <row r="42" spans="1:23" s="4" customFormat="1" x14ac:dyDescent="0.25">
      <c r="A42" s="4" t="s">
        <v>189</v>
      </c>
      <c r="B42" s="4" t="s">
        <v>190</v>
      </c>
      <c r="C42" s="4" t="s">
        <v>305</v>
      </c>
      <c r="D42" s="4" t="s">
        <v>191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/>
      <c r="U42" s="5">
        <v>0</v>
      </c>
      <c r="W42">
        <f t="shared" si="0"/>
        <v>0</v>
      </c>
    </row>
    <row r="43" spans="1:23" x14ac:dyDescent="0.25">
      <c r="A43" t="s">
        <v>192</v>
      </c>
      <c r="B43" t="s">
        <v>193</v>
      </c>
      <c r="C43" t="s">
        <v>194</v>
      </c>
      <c r="D43" t="s">
        <v>195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/>
      <c r="U43" s="2">
        <v>0</v>
      </c>
      <c r="W43">
        <f t="shared" si="0"/>
        <v>1</v>
      </c>
    </row>
    <row r="44" spans="1:23" x14ac:dyDescent="0.25">
      <c r="A44" t="s">
        <v>56</v>
      </c>
      <c r="B44" t="s">
        <v>57</v>
      </c>
      <c r="C44" t="s">
        <v>58</v>
      </c>
      <c r="D44" t="s">
        <v>59</v>
      </c>
      <c r="E44" s="2">
        <v>0</v>
      </c>
      <c r="F44" s="2">
        <v>0</v>
      </c>
      <c r="G44" s="2">
        <v>0</v>
      </c>
      <c r="H44" s="2">
        <v>2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0.5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/>
      <c r="U44" s="2">
        <v>0</v>
      </c>
      <c r="W44">
        <f t="shared" si="0"/>
        <v>2.5</v>
      </c>
    </row>
    <row r="45" spans="1:23" x14ac:dyDescent="0.25">
      <c r="A45" t="s">
        <v>94</v>
      </c>
      <c r="B45" t="s">
        <v>95</v>
      </c>
      <c r="C45" t="s">
        <v>96</v>
      </c>
      <c r="D45" t="s">
        <v>97</v>
      </c>
      <c r="E45" s="2">
        <v>0</v>
      </c>
      <c r="F45" s="2">
        <v>0</v>
      </c>
      <c r="G45" s="2">
        <v>0</v>
      </c>
      <c r="H45" s="2">
        <v>1</v>
      </c>
      <c r="I45" s="2">
        <v>1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/>
      <c r="U45" s="2">
        <v>0</v>
      </c>
      <c r="W45">
        <f t="shared" si="0"/>
        <v>2</v>
      </c>
    </row>
    <row r="46" spans="1:23" x14ac:dyDescent="0.25">
      <c r="A46" t="s">
        <v>106</v>
      </c>
      <c r="B46" t="s">
        <v>107</v>
      </c>
      <c r="C46" t="s">
        <v>304</v>
      </c>
      <c r="D46" t="s">
        <v>108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0.5</v>
      </c>
      <c r="P46" s="2">
        <v>0</v>
      </c>
      <c r="Q46" s="2">
        <v>0</v>
      </c>
      <c r="R46" s="2">
        <v>0</v>
      </c>
      <c r="S46" s="2">
        <v>0</v>
      </c>
      <c r="T46" s="2"/>
      <c r="U46" s="2">
        <v>0</v>
      </c>
      <c r="W46">
        <f t="shared" si="0"/>
        <v>1.5</v>
      </c>
    </row>
    <row r="47" spans="1:23" x14ac:dyDescent="0.25">
      <c r="A47" t="s">
        <v>272</v>
      </c>
      <c r="B47" t="s">
        <v>273</v>
      </c>
      <c r="C47" t="s">
        <v>274</v>
      </c>
      <c r="D47" t="s">
        <v>275</v>
      </c>
      <c r="E47" s="2">
        <v>0</v>
      </c>
      <c r="F47" s="2">
        <v>0</v>
      </c>
      <c r="G47" s="2">
        <v>0</v>
      </c>
      <c r="H47" s="2">
        <v>5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/>
      <c r="U47" s="2">
        <v>0</v>
      </c>
      <c r="W47">
        <f t="shared" si="0"/>
        <v>5</v>
      </c>
    </row>
    <row r="48" spans="1:23" s="4" customFormat="1" x14ac:dyDescent="0.25">
      <c r="A48" s="4" t="s">
        <v>260</v>
      </c>
      <c r="B48" s="4" t="s">
        <v>261</v>
      </c>
      <c r="C48" s="4" t="s">
        <v>262</v>
      </c>
      <c r="D48" s="4" t="s">
        <v>263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/>
      <c r="U48" s="5">
        <v>0</v>
      </c>
      <c r="W48">
        <f t="shared" si="0"/>
        <v>0</v>
      </c>
    </row>
    <row r="49" spans="1:23" s="4" customFormat="1" x14ac:dyDescent="0.25">
      <c r="A49" s="4" t="s">
        <v>174</v>
      </c>
      <c r="B49" s="4" t="s">
        <v>175</v>
      </c>
      <c r="C49" s="4" t="s">
        <v>176</v>
      </c>
      <c r="D49" s="4" t="s">
        <v>177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/>
      <c r="U49" s="5">
        <v>0</v>
      </c>
      <c r="W49">
        <f t="shared" si="0"/>
        <v>0</v>
      </c>
    </row>
    <row r="50" spans="1:23" x14ac:dyDescent="0.25">
      <c r="A50" t="s">
        <v>75</v>
      </c>
      <c r="B50" t="s">
        <v>76</v>
      </c>
      <c r="C50" t="s">
        <v>313</v>
      </c>
      <c r="D50" t="s">
        <v>77</v>
      </c>
      <c r="E50" s="2">
        <v>0</v>
      </c>
      <c r="F50" s="2">
        <v>0</v>
      </c>
      <c r="G50" s="2">
        <v>0</v>
      </c>
      <c r="H50" s="2">
        <v>3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W50">
        <f t="shared" si="0"/>
        <v>3</v>
      </c>
    </row>
    <row r="51" spans="1:23" x14ac:dyDescent="0.25">
      <c r="A51" t="s">
        <v>210</v>
      </c>
      <c r="B51" t="s">
        <v>211</v>
      </c>
      <c r="C51" t="s">
        <v>212</v>
      </c>
      <c r="D51" t="s">
        <v>213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0</v>
      </c>
      <c r="K51" s="2">
        <v>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/>
      <c r="U51" s="2">
        <v>0</v>
      </c>
      <c r="W51">
        <f t="shared" si="0"/>
        <v>2</v>
      </c>
    </row>
    <row r="52" spans="1:23" x14ac:dyDescent="0.25">
      <c r="A52" t="s">
        <v>113</v>
      </c>
      <c r="B52" t="s">
        <v>114</v>
      </c>
      <c r="C52" t="s">
        <v>115</v>
      </c>
      <c r="D52" t="s">
        <v>116</v>
      </c>
      <c r="E52" s="2">
        <v>0</v>
      </c>
      <c r="F52" s="2">
        <v>0</v>
      </c>
      <c r="G52" s="2">
        <v>0</v>
      </c>
      <c r="H52" s="2">
        <v>4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t="s">
        <v>117</v>
      </c>
      <c r="S52" s="2">
        <v>0</v>
      </c>
      <c r="T52" s="2"/>
      <c r="U52" s="2">
        <v>0</v>
      </c>
      <c r="W52">
        <f t="shared" si="0"/>
        <v>4</v>
      </c>
    </row>
    <row r="53" spans="1:23" x14ac:dyDescent="0.25">
      <c r="A53" t="s">
        <v>214</v>
      </c>
      <c r="B53" t="s">
        <v>215</v>
      </c>
      <c r="C53" t="s">
        <v>301</v>
      </c>
      <c r="D53" t="s">
        <v>216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/>
      <c r="U53" s="2">
        <v>0</v>
      </c>
      <c r="W53">
        <f t="shared" si="0"/>
        <v>1</v>
      </c>
    </row>
    <row r="54" spans="1:23" x14ac:dyDescent="0.25">
      <c r="A54" t="s">
        <v>146</v>
      </c>
      <c r="B54" t="s">
        <v>147</v>
      </c>
      <c r="C54" t="s">
        <v>148</v>
      </c>
      <c r="D54" t="s">
        <v>149</v>
      </c>
      <c r="E54" s="2">
        <v>0</v>
      </c>
      <c r="F54" s="2">
        <v>0</v>
      </c>
      <c r="G54" s="2">
        <v>0</v>
      </c>
      <c r="H54" s="2">
        <v>5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2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/>
      <c r="U54" s="2">
        <v>0</v>
      </c>
      <c r="W54">
        <f t="shared" si="0"/>
        <v>8</v>
      </c>
    </row>
    <row r="55" spans="1:23" s="4" customFormat="1" x14ac:dyDescent="0.25">
      <c r="A55" s="4" t="s">
        <v>169</v>
      </c>
      <c r="B55" s="4" t="s">
        <v>170</v>
      </c>
      <c r="C55" s="4" t="s">
        <v>171</v>
      </c>
      <c r="D55" s="4" t="s">
        <v>172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4">
        <v>0</v>
      </c>
      <c r="U55" s="4">
        <v>0</v>
      </c>
      <c r="W55">
        <f t="shared" si="0"/>
        <v>0</v>
      </c>
    </row>
    <row r="56" spans="1:23" x14ac:dyDescent="0.25">
      <c r="A56" t="s">
        <v>136</v>
      </c>
      <c r="B56" t="s">
        <v>137</v>
      </c>
      <c r="C56" t="s">
        <v>315</v>
      </c>
      <c r="D56" t="s">
        <v>138</v>
      </c>
      <c r="E56" s="2">
        <v>0</v>
      </c>
      <c r="F56" s="2">
        <v>0</v>
      </c>
      <c r="G56" s="2">
        <v>0</v>
      </c>
      <c r="H56" s="2">
        <v>2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1</v>
      </c>
      <c r="S56" s="2">
        <v>0</v>
      </c>
      <c r="T56" s="2"/>
      <c r="U56" s="2">
        <v>0</v>
      </c>
      <c r="W56">
        <f t="shared" si="0"/>
        <v>3</v>
      </c>
    </row>
    <row r="57" spans="1:23" x14ac:dyDescent="0.25">
      <c r="A57" t="s">
        <v>121</v>
      </c>
      <c r="B57" t="s">
        <v>122</v>
      </c>
      <c r="C57" t="s">
        <v>123</v>
      </c>
      <c r="D57" t="s">
        <v>124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/>
      <c r="U57" s="2">
        <v>0</v>
      </c>
      <c r="W57">
        <f t="shared" si="0"/>
        <v>1</v>
      </c>
    </row>
    <row r="58" spans="1:23" s="4" customFormat="1" x14ac:dyDescent="0.25">
      <c r="A58" s="4" t="s">
        <v>217</v>
      </c>
      <c r="B58" s="4" t="s">
        <v>218</v>
      </c>
      <c r="C58" s="4" t="s">
        <v>219</v>
      </c>
      <c r="D58" s="4" t="s">
        <v>220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/>
      <c r="U58" s="5">
        <v>0</v>
      </c>
      <c r="W58">
        <f t="shared" si="0"/>
        <v>0</v>
      </c>
    </row>
    <row r="59" spans="1:23" x14ac:dyDescent="0.25">
      <c r="A59" t="s">
        <v>45</v>
      </c>
      <c r="B59" t="s">
        <v>46</v>
      </c>
      <c r="C59" t="s">
        <v>47</v>
      </c>
      <c r="D59" t="s">
        <v>48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/>
      <c r="U59" s="2">
        <v>0</v>
      </c>
      <c r="W59">
        <f t="shared" si="0"/>
        <v>1</v>
      </c>
    </row>
    <row r="60" spans="1:23" x14ac:dyDescent="0.25">
      <c r="A60" t="s">
        <v>186</v>
      </c>
      <c r="B60" t="s">
        <v>187</v>
      </c>
      <c r="C60" t="s">
        <v>306</v>
      </c>
      <c r="D60" t="s">
        <v>188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/>
      <c r="U60" s="2">
        <v>0</v>
      </c>
      <c r="W60">
        <f t="shared" si="0"/>
        <v>1</v>
      </c>
    </row>
    <row r="61" spans="1:23" x14ac:dyDescent="0.25">
      <c r="A61" t="s">
        <v>28</v>
      </c>
      <c r="B61" t="s">
        <v>29</v>
      </c>
      <c r="C61" t="s">
        <v>30</v>
      </c>
      <c r="D61" t="s">
        <v>31</v>
      </c>
      <c r="E61" s="2">
        <v>0</v>
      </c>
      <c r="F61" s="2">
        <v>0</v>
      </c>
      <c r="G61" s="2">
        <v>0</v>
      </c>
      <c r="H61" s="2">
        <v>2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/>
      <c r="U61" s="2">
        <v>0</v>
      </c>
      <c r="W61">
        <f t="shared" si="0"/>
        <v>2</v>
      </c>
    </row>
    <row r="62" spans="1:23" x14ac:dyDescent="0.25">
      <c r="A62" t="s">
        <v>64</v>
      </c>
      <c r="B62" t="s">
        <v>65</v>
      </c>
      <c r="C62" t="s">
        <v>66</v>
      </c>
      <c r="D62" t="s">
        <v>67</v>
      </c>
      <c r="E62" s="2">
        <v>0</v>
      </c>
      <c r="F62" s="2">
        <v>0</v>
      </c>
      <c r="G62" s="2">
        <v>0</v>
      </c>
      <c r="H62" s="2">
        <v>2</v>
      </c>
      <c r="I62" s="2">
        <v>1.5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/>
      <c r="U62" s="2">
        <v>0</v>
      </c>
      <c r="W62">
        <f t="shared" si="0"/>
        <v>3.5</v>
      </c>
    </row>
    <row r="63" spans="1:23" x14ac:dyDescent="0.25">
      <c r="A63" t="s">
        <v>225</v>
      </c>
      <c r="B63" t="s">
        <v>226</v>
      </c>
      <c r="C63" t="s">
        <v>227</v>
      </c>
      <c r="D63" t="s">
        <v>228</v>
      </c>
      <c r="E63" s="2">
        <v>0</v>
      </c>
      <c r="F63" s="2">
        <v>0</v>
      </c>
      <c r="G63" s="2">
        <v>0</v>
      </c>
      <c r="H63" s="2">
        <v>3</v>
      </c>
      <c r="I63" s="2">
        <v>2</v>
      </c>
      <c r="J63" s="2">
        <v>1</v>
      </c>
      <c r="K63" s="2">
        <v>1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/>
      <c r="U63" s="2">
        <v>0</v>
      </c>
      <c r="W63">
        <f t="shared" si="0"/>
        <v>7</v>
      </c>
    </row>
    <row r="64" spans="1:23" x14ac:dyDescent="0.25">
      <c r="A64" t="s">
        <v>157</v>
      </c>
      <c r="B64" t="s">
        <v>158</v>
      </c>
      <c r="C64" t="s">
        <v>159</v>
      </c>
      <c r="D64" t="s">
        <v>160</v>
      </c>
      <c r="E64" s="2">
        <v>2</v>
      </c>
      <c r="F64" s="2">
        <v>0</v>
      </c>
      <c r="G64" s="2">
        <v>0</v>
      </c>
      <c r="H64" s="2">
        <v>2</v>
      </c>
      <c r="I64" s="2">
        <v>1</v>
      </c>
      <c r="J64" s="2">
        <v>0</v>
      </c>
      <c r="K64" s="2">
        <v>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/>
      <c r="U64" s="2">
        <v>0</v>
      </c>
      <c r="W64">
        <f t="shared" si="0"/>
        <v>6</v>
      </c>
    </row>
    <row r="65" spans="1:23" x14ac:dyDescent="0.25">
      <c r="A65" t="s">
        <v>264</v>
      </c>
      <c r="B65" t="s">
        <v>265</v>
      </c>
      <c r="C65" t="s">
        <v>266</v>
      </c>
      <c r="D65" t="s">
        <v>267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1</v>
      </c>
      <c r="P65" s="2">
        <v>0</v>
      </c>
      <c r="Q65" s="2">
        <v>0</v>
      </c>
      <c r="R65" s="2">
        <v>0</v>
      </c>
      <c r="S65" s="2">
        <v>0</v>
      </c>
      <c r="T65" s="2"/>
      <c r="U65" s="2">
        <v>0</v>
      </c>
      <c r="W65">
        <f t="shared" si="0"/>
        <v>1</v>
      </c>
    </row>
    <row r="66" spans="1:23" s="4" customFormat="1" x14ac:dyDescent="0.25">
      <c r="A66" s="4" t="s">
        <v>102</v>
      </c>
      <c r="B66" s="4" t="s">
        <v>103</v>
      </c>
      <c r="C66" s="4" t="s">
        <v>104</v>
      </c>
      <c r="D66" s="4" t="s">
        <v>105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/>
      <c r="U66" s="5">
        <v>0</v>
      </c>
      <c r="W66">
        <f t="shared" si="0"/>
        <v>0</v>
      </c>
    </row>
    <row r="67" spans="1:23" x14ac:dyDescent="0.25">
      <c r="A67" t="s">
        <v>139</v>
      </c>
      <c r="B67" t="s">
        <v>140</v>
      </c>
      <c r="C67" t="s">
        <v>316</v>
      </c>
      <c r="D67" t="s">
        <v>141</v>
      </c>
      <c r="E67" s="2">
        <v>1</v>
      </c>
      <c r="F67" s="2">
        <v>0</v>
      </c>
      <c r="G67" s="2">
        <v>0</v>
      </c>
      <c r="H67" s="2">
        <v>2</v>
      </c>
      <c r="I67" s="2">
        <v>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>
        <v>0.5</v>
      </c>
      <c r="U67" s="2">
        <v>0</v>
      </c>
      <c r="W67">
        <f t="shared" ref="W67:W78" si="1">SUM(E67:U67)</f>
        <v>4.5</v>
      </c>
    </row>
    <row r="68" spans="1:23" x14ac:dyDescent="0.25">
      <c r="A68" t="s">
        <v>229</v>
      </c>
      <c r="B68" t="s">
        <v>230</v>
      </c>
      <c r="C68" t="s">
        <v>231</v>
      </c>
      <c r="D68" t="s">
        <v>232</v>
      </c>
      <c r="E68" s="2">
        <v>0</v>
      </c>
      <c r="F68" s="2">
        <v>0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/>
      <c r="U68" s="2">
        <v>0</v>
      </c>
      <c r="W68">
        <f t="shared" si="1"/>
        <v>2</v>
      </c>
    </row>
    <row r="69" spans="1:23" s="4" customFormat="1" x14ac:dyDescent="0.25">
      <c r="A69" s="4" t="s">
        <v>280</v>
      </c>
      <c r="B69" s="4" t="s">
        <v>281</v>
      </c>
      <c r="C69" s="4" t="s">
        <v>282</v>
      </c>
      <c r="D69" s="4" t="s">
        <v>283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/>
      <c r="U69" s="4" t="s">
        <v>284</v>
      </c>
      <c r="W69">
        <f t="shared" si="1"/>
        <v>0</v>
      </c>
    </row>
    <row r="70" spans="1:23" x14ac:dyDescent="0.25">
      <c r="A70" t="s">
        <v>82</v>
      </c>
      <c r="B70" t="s">
        <v>83</v>
      </c>
      <c r="C70" t="s">
        <v>84</v>
      </c>
      <c r="D70" t="s">
        <v>85</v>
      </c>
      <c r="E70" s="2">
        <v>0</v>
      </c>
      <c r="F70" s="2">
        <v>0</v>
      </c>
      <c r="G70" s="2">
        <v>0</v>
      </c>
      <c r="H70" s="2">
        <v>2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/>
      <c r="U70" s="2">
        <v>0</v>
      </c>
      <c r="W70">
        <f t="shared" si="1"/>
        <v>2</v>
      </c>
    </row>
    <row r="71" spans="1:23" x14ac:dyDescent="0.25">
      <c r="A71" t="s">
        <v>165</v>
      </c>
      <c r="B71" t="s">
        <v>166</v>
      </c>
      <c r="C71" t="s">
        <v>167</v>
      </c>
      <c r="D71" t="s">
        <v>168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/>
      <c r="U71" s="2">
        <v>0</v>
      </c>
      <c r="W71">
        <f t="shared" si="1"/>
        <v>2</v>
      </c>
    </row>
    <row r="72" spans="1:23" x14ac:dyDescent="0.25">
      <c r="A72" t="s">
        <v>90</v>
      </c>
      <c r="B72" t="s">
        <v>91</v>
      </c>
      <c r="C72" t="s">
        <v>92</v>
      </c>
      <c r="D72" t="s">
        <v>93</v>
      </c>
      <c r="E72" s="2">
        <v>0</v>
      </c>
      <c r="F72" s="2">
        <v>0</v>
      </c>
      <c r="G72" s="2">
        <v>0</v>
      </c>
      <c r="H72" s="2">
        <v>3</v>
      </c>
      <c r="I72" s="2">
        <v>2</v>
      </c>
      <c r="J72" s="2">
        <v>0</v>
      </c>
      <c r="K72" s="2">
        <v>0</v>
      </c>
      <c r="L72" s="2">
        <v>0</v>
      </c>
      <c r="M72" s="2">
        <v>0</v>
      </c>
      <c r="N72" s="2">
        <v>1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/>
      <c r="U72" s="2">
        <v>0</v>
      </c>
      <c r="W72">
        <f t="shared" si="1"/>
        <v>6</v>
      </c>
    </row>
    <row r="73" spans="1:23" x14ac:dyDescent="0.25">
      <c r="A73" t="s">
        <v>154</v>
      </c>
      <c r="B73" t="s">
        <v>155</v>
      </c>
      <c r="C73" t="s">
        <v>318</v>
      </c>
      <c r="D73" t="s">
        <v>156</v>
      </c>
      <c r="E73" s="2">
        <v>1</v>
      </c>
      <c r="F73" s="2">
        <v>0</v>
      </c>
      <c r="G73" s="2">
        <v>0</v>
      </c>
      <c r="H73" s="2">
        <v>4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/>
      <c r="U73" s="2">
        <v>0</v>
      </c>
      <c r="W73">
        <f t="shared" si="1"/>
        <v>5</v>
      </c>
    </row>
    <row r="74" spans="1:23" x14ac:dyDescent="0.25">
      <c r="A74" t="s">
        <v>285</v>
      </c>
      <c r="B74" t="s">
        <v>286</v>
      </c>
      <c r="C74" t="s">
        <v>287</v>
      </c>
      <c r="D74" t="s">
        <v>288</v>
      </c>
      <c r="E74" s="2">
        <v>0</v>
      </c>
      <c r="F74" s="2">
        <v>0</v>
      </c>
      <c r="G74" s="2">
        <v>0</v>
      </c>
      <c r="H74" s="2">
        <v>0</v>
      </c>
      <c r="I74" t="s">
        <v>117</v>
      </c>
      <c r="J74" s="2">
        <v>0</v>
      </c>
      <c r="K74" s="2">
        <v>0.75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>
        <v>0.25</v>
      </c>
      <c r="T74" t="s">
        <v>320</v>
      </c>
      <c r="U74" s="2">
        <v>0</v>
      </c>
      <c r="W74">
        <f t="shared" si="1"/>
        <v>1</v>
      </c>
    </row>
    <row r="75" spans="1:23" x14ac:dyDescent="0.25">
      <c r="C75" t="s">
        <v>323</v>
      </c>
      <c r="D75" t="s">
        <v>324</v>
      </c>
      <c r="E75" s="2"/>
      <c r="F75" s="2"/>
      <c r="G75" s="2"/>
      <c r="H75" s="2"/>
      <c r="I75">
        <v>1</v>
      </c>
      <c r="J75" s="2">
        <v>1</v>
      </c>
      <c r="K75" s="2"/>
      <c r="L75" s="2"/>
      <c r="M75" s="2"/>
      <c r="N75" s="2"/>
      <c r="O75" s="2"/>
      <c r="P75" s="2"/>
      <c r="Q75" s="2"/>
      <c r="R75" s="2"/>
      <c r="U75" s="2"/>
      <c r="W75">
        <f t="shared" si="1"/>
        <v>2</v>
      </c>
    </row>
    <row r="76" spans="1:23" s="4" customFormat="1" x14ac:dyDescent="0.25">
      <c r="A76" s="4" t="s">
        <v>32</v>
      </c>
      <c r="B76" s="4" t="s">
        <v>33</v>
      </c>
      <c r="C76" s="4" t="s">
        <v>319</v>
      </c>
      <c r="D76" s="4" t="s">
        <v>34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/>
      <c r="U76" s="5">
        <v>0</v>
      </c>
      <c r="W76">
        <f t="shared" si="1"/>
        <v>0</v>
      </c>
    </row>
    <row r="77" spans="1:23" x14ac:dyDescent="0.25">
      <c r="W77">
        <f t="shared" si="1"/>
        <v>0</v>
      </c>
    </row>
    <row r="78" spans="1:23" x14ac:dyDescent="0.25">
      <c r="E78">
        <f>SUM(E2:E76)</f>
        <v>4</v>
      </c>
      <c r="F78">
        <f>SUM(F2:F76)</f>
        <v>4.5</v>
      </c>
      <c r="G78">
        <f>SUM(G2:G76)</f>
        <v>1</v>
      </c>
      <c r="H78">
        <f>SUM(H2:H76)</f>
        <v>103.5</v>
      </c>
      <c r="I78">
        <f>SUM(I2:I76)</f>
        <v>20.25</v>
      </c>
      <c r="J78">
        <f>SUM(J2:J76)</f>
        <v>17.38</v>
      </c>
      <c r="K78">
        <f>SUM(K2:K76)</f>
        <v>11.5</v>
      </c>
      <c r="L78">
        <f>SUM(L2:L76)</f>
        <v>0</v>
      </c>
      <c r="M78">
        <f>SUM(M2:M76)</f>
        <v>0</v>
      </c>
      <c r="N78">
        <f>SUM(N2:N76)</f>
        <v>7</v>
      </c>
      <c r="O78">
        <f>SUM(O2:O76)</f>
        <v>2.5</v>
      </c>
      <c r="P78">
        <f>SUM(P2:P76)</f>
        <v>0</v>
      </c>
      <c r="Q78">
        <f>SUM(Q2:Q76)</f>
        <v>0</v>
      </c>
      <c r="R78">
        <f>SUM(R2:R76)</f>
        <v>2</v>
      </c>
      <c r="S78">
        <f>SUM(S2:S76)</f>
        <v>3.5</v>
      </c>
      <c r="U78">
        <f>SUM(U2:U76)</f>
        <v>0</v>
      </c>
      <c r="W78">
        <f t="shared" si="1"/>
        <v>177.13</v>
      </c>
    </row>
    <row r="80" spans="1:23" x14ac:dyDescent="0.25">
      <c r="U80">
        <f>SUM(E78:U78)</f>
        <v>177.13</v>
      </c>
      <c r="W80">
        <f>SUM(W2:W76)</f>
        <v>177.13</v>
      </c>
    </row>
  </sheetData>
  <sortState ref="A1:T76">
    <sortCondition descending="1" ref="C76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HP</cp:lastModifiedBy>
  <dcterms:created xsi:type="dcterms:W3CDTF">2025-01-12T18:11:27Z</dcterms:created>
  <dcterms:modified xsi:type="dcterms:W3CDTF">2025-01-13T14:01:39Z</dcterms:modified>
</cp:coreProperties>
</file>