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Испанский_7-8" sheetId="1" state="visible" r:id="rId1"/>
    <sheet name="Испанский_9-11" sheetId="2" state="visible" r:id="rId2"/>
  </sheets>
  <definedNames>
    <definedName name="_xlnm._FilterDatabase" localSheetId="0" hidden="1">'Испанский_7-8'!$A$4:$AF$4</definedName>
    <definedName name="_xlnm._FilterDatabase" localSheetId="1" hidden="1">'Испанский_9-11'!$A$4:$U$4</definedName>
    <definedName name="_xlnm._FilterDatabase" localSheetId="0" hidden="1">'Испанский_7-8'!$A$4:$AF$4</definedName>
    <definedName name="_xlnm._FilterDatabase" localSheetId="1" hidden="1">'Испанский_9-11'!$A$4:$U$4</definedName>
  </definedNames>
  <calcPr/>
</workbook>
</file>

<file path=xl/sharedStrings.xml><?xml version="1.0" encoding="utf-8"?>
<sst xmlns="http://schemas.openxmlformats.org/spreadsheetml/2006/main" count="400" uniqueCount="400">
  <si>
    <t xml:space="preserve">Рейтинговая таблица результатов  муниципального этапа ВсОШ по испанскому языку 2024-2025 учебный год</t>
  </si>
  <si>
    <t xml:space="preserve">№
 п/п</t>
  </si>
  <si>
    <t xml:space="preserve">Муниципальный район</t>
  </si>
  <si>
    <t>Фамилия</t>
  </si>
  <si>
    <t>Имя</t>
  </si>
  <si>
    <t>Отчество</t>
  </si>
  <si>
    <t xml:space="preserve">Наименование общеобразовательной организации</t>
  </si>
  <si>
    <t xml:space="preserve">Класс обучения</t>
  </si>
  <si>
    <t xml:space="preserve">Класс, за который выполняется задание</t>
  </si>
  <si>
    <t xml:space="preserve">Количество баллов по заданиям</t>
  </si>
  <si>
    <t>итог</t>
  </si>
  <si>
    <t xml:space="preserve">Процент выполнения</t>
  </si>
  <si>
    <t xml:space="preserve">Количество баллов за апелляцию</t>
  </si>
  <si>
    <t xml:space="preserve">Общее количество баллов</t>
  </si>
  <si>
    <t xml:space="preserve">Статус участника</t>
  </si>
  <si>
    <t xml:space="preserve">Фамилия Имя Отчество учителя (полностью)</t>
  </si>
  <si>
    <t>Ауд</t>
  </si>
  <si>
    <t>ЛГТ</t>
  </si>
  <si>
    <t>СТР</t>
  </si>
  <si>
    <t>ЧТЕНИЕ</t>
  </si>
  <si>
    <t>ауд.</t>
  </si>
  <si>
    <t>лгт</t>
  </si>
  <si>
    <t>викт</t>
  </si>
  <si>
    <t>чтен</t>
  </si>
  <si>
    <t xml:space="preserve">баллы за аппеляцию</t>
  </si>
  <si>
    <t>Ленинский</t>
  </si>
  <si>
    <t>Филатова</t>
  </si>
  <si>
    <t>Алена</t>
  </si>
  <si>
    <t>Владимировна</t>
  </si>
  <si>
    <t xml:space="preserve">ГБОУ СОШ №45 им. В.И. Соколова</t>
  </si>
  <si>
    <t xml:space="preserve">7-8 кл.</t>
  </si>
  <si>
    <t>призёр</t>
  </si>
  <si>
    <t xml:space="preserve">Палкина Елена Сергеевна</t>
  </si>
  <si>
    <t>Шишмакова</t>
  </si>
  <si>
    <t>Алина</t>
  </si>
  <si>
    <t>Олеговна</t>
  </si>
  <si>
    <t>участник</t>
  </si>
  <si>
    <t xml:space="preserve">Симонева Инна Игоиировна</t>
  </si>
  <si>
    <t>Дёмина</t>
  </si>
  <si>
    <t>Елизавета</t>
  </si>
  <si>
    <t>Евгеньевна</t>
  </si>
  <si>
    <t>победитель</t>
  </si>
  <si>
    <t>Строчкова</t>
  </si>
  <si>
    <t>Анна</t>
  </si>
  <si>
    <t>Юрьевна</t>
  </si>
  <si>
    <t xml:space="preserve">Стадник Анна Алексеевна</t>
  </si>
  <si>
    <t>Иванова</t>
  </si>
  <si>
    <t>Милана</t>
  </si>
  <si>
    <t>Игоревна</t>
  </si>
  <si>
    <t>Пятибратова</t>
  </si>
  <si>
    <t>Константиновна</t>
  </si>
  <si>
    <t xml:space="preserve">Антонова Татьяна Владимировна</t>
  </si>
  <si>
    <t>Пташинский</t>
  </si>
  <si>
    <t>Евгений</t>
  </si>
  <si>
    <t>Дмитриевич</t>
  </si>
  <si>
    <t xml:space="preserve">Симонова Анна Игоревна</t>
  </si>
  <si>
    <t>Самусенко</t>
  </si>
  <si>
    <t>Андрей</t>
  </si>
  <si>
    <t>Максимович</t>
  </si>
  <si>
    <t>Гагаринский</t>
  </si>
  <si>
    <t xml:space="preserve">Глух </t>
  </si>
  <si>
    <t xml:space="preserve">Александр </t>
  </si>
  <si>
    <t>Сергеевич</t>
  </si>
  <si>
    <t xml:space="preserve">ШКОЛА ЭКОТЕХ +</t>
  </si>
  <si>
    <t xml:space="preserve">Юрченко Анна Александровна </t>
  </si>
  <si>
    <t xml:space="preserve">Робустова </t>
  </si>
  <si>
    <t>София</t>
  </si>
  <si>
    <t xml:space="preserve">Владимировна </t>
  </si>
  <si>
    <t xml:space="preserve">участник </t>
  </si>
  <si>
    <t xml:space="preserve">Назина Валерия Дмитриевна</t>
  </si>
  <si>
    <t xml:space="preserve">Дёмин </t>
  </si>
  <si>
    <t>Алексей</t>
  </si>
  <si>
    <t>Евгеньевич</t>
  </si>
  <si>
    <t>Братусь</t>
  </si>
  <si>
    <t>Николай</t>
  </si>
  <si>
    <t>Александрович</t>
  </si>
  <si>
    <t xml:space="preserve">Бутт Артур Вадимович</t>
  </si>
  <si>
    <t>Амелина</t>
  </si>
  <si>
    <t>Ангелнина</t>
  </si>
  <si>
    <t>Александровна</t>
  </si>
  <si>
    <t xml:space="preserve">Митюков </t>
  </si>
  <si>
    <t xml:space="preserve">Тимур </t>
  </si>
  <si>
    <t>Данилович</t>
  </si>
  <si>
    <t>Стрибная</t>
  </si>
  <si>
    <t>Александра</t>
  </si>
  <si>
    <t>Сергеевна</t>
  </si>
  <si>
    <t>Арбузов</t>
  </si>
  <si>
    <t>Артем</t>
  </si>
  <si>
    <t>Рябова</t>
  </si>
  <si>
    <t>Николаевна</t>
  </si>
  <si>
    <t>Бондаренко</t>
  </si>
  <si>
    <t>Мирослав</t>
  </si>
  <si>
    <t>Умрихина</t>
  </si>
  <si>
    <t>Кира</t>
  </si>
  <si>
    <t xml:space="preserve">Алексеевна </t>
  </si>
  <si>
    <t>Лузан</t>
  </si>
  <si>
    <t>Виолетта</t>
  </si>
  <si>
    <t xml:space="preserve">Александровна </t>
  </si>
  <si>
    <t>Целимецкий</t>
  </si>
  <si>
    <t>Максим</t>
  </si>
  <si>
    <t>Егорова</t>
  </si>
  <si>
    <t xml:space="preserve">Ульяна </t>
  </si>
  <si>
    <t xml:space="preserve">Вадимовна </t>
  </si>
  <si>
    <t>Риана</t>
  </si>
  <si>
    <t>Драганчук</t>
  </si>
  <si>
    <t>Олег</t>
  </si>
  <si>
    <t>Богданович</t>
  </si>
  <si>
    <t>Шиян</t>
  </si>
  <si>
    <t>Дановская</t>
  </si>
  <si>
    <t>Мария</t>
  </si>
  <si>
    <t>Алексеевна</t>
  </si>
  <si>
    <t>Литовченко</t>
  </si>
  <si>
    <t>Ярослав</t>
  </si>
  <si>
    <t>Кивало</t>
  </si>
  <si>
    <t>Вера</t>
  </si>
  <si>
    <t>призер</t>
  </si>
  <si>
    <t>Косяков</t>
  </si>
  <si>
    <t>Александр</t>
  </si>
  <si>
    <t>Святославович</t>
  </si>
  <si>
    <t>Рундя</t>
  </si>
  <si>
    <t xml:space="preserve">Дарья  </t>
  </si>
  <si>
    <t xml:space="preserve">Дмитриевна </t>
  </si>
  <si>
    <t>Ильяшенко</t>
  </si>
  <si>
    <t>Павел</t>
  </si>
  <si>
    <t>Олегович</t>
  </si>
  <si>
    <t>Остапенко</t>
  </si>
  <si>
    <t>Фетисова</t>
  </si>
  <si>
    <t>Ярослава</t>
  </si>
  <si>
    <t>Дмитриевна</t>
  </si>
  <si>
    <t>Обухов</t>
  </si>
  <si>
    <t>Андреевна</t>
  </si>
  <si>
    <t>Жучковская</t>
  </si>
  <si>
    <t>Полина</t>
  </si>
  <si>
    <t>Денисовна</t>
  </si>
  <si>
    <t>Хромова</t>
  </si>
  <si>
    <t>Арина</t>
  </si>
  <si>
    <t xml:space="preserve">Юрьевна </t>
  </si>
  <si>
    <t>Шутьтко</t>
  </si>
  <si>
    <t xml:space="preserve">Сергеевна </t>
  </si>
  <si>
    <t>Гаджиева</t>
  </si>
  <si>
    <t>Сабина</t>
  </si>
  <si>
    <t>Тельмановна</t>
  </si>
  <si>
    <t>Бессонова</t>
  </si>
  <si>
    <t>Мельниченко</t>
  </si>
  <si>
    <t>Анастасия</t>
  </si>
  <si>
    <t>Михайловна</t>
  </si>
  <si>
    <t>Проценко</t>
  </si>
  <si>
    <t>Михайлович</t>
  </si>
  <si>
    <t>Фесько</t>
  </si>
  <si>
    <t>Дмитрий</t>
  </si>
  <si>
    <t>Владимирович</t>
  </si>
  <si>
    <t>Самаренкова</t>
  </si>
  <si>
    <t>Дарья</t>
  </si>
  <si>
    <t xml:space="preserve">Романовна </t>
  </si>
  <si>
    <t>Махначева</t>
  </si>
  <si>
    <t>Данииловна</t>
  </si>
  <si>
    <t>Клочко</t>
  </si>
  <si>
    <t>Карфик</t>
  </si>
  <si>
    <t>Ева</t>
  </si>
  <si>
    <t>Горячева</t>
  </si>
  <si>
    <t>Марина</t>
  </si>
  <si>
    <t>Бурсов</t>
  </si>
  <si>
    <t>Филипп</t>
  </si>
  <si>
    <t>Тихомирова</t>
  </si>
  <si>
    <t>Лукаш</t>
  </si>
  <si>
    <t>Иван</t>
  </si>
  <si>
    <t xml:space="preserve">Гагаринский </t>
  </si>
  <si>
    <t xml:space="preserve">Пика  </t>
  </si>
  <si>
    <t>Василиса</t>
  </si>
  <si>
    <t xml:space="preserve">победитель </t>
  </si>
  <si>
    <t>Милованова</t>
  </si>
  <si>
    <t xml:space="preserve">Милана </t>
  </si>
  <si>
    <t xml:space="preserve">Андреевна </t>
  </si>
  <si>
    <t>Гладков</t>
  </si>
  <si>
    <t>Гордей</t>
  </si>
  <si>
    <t>Стрижак</t>
  </si>
  <si>
    <t>Тот</t>
  </si>
  <si>
    <t xml:space="preserve">Калгушкина </t>
  </si>
  <si>
    <t xml:space="preserve">Вероника </t>
  </si>
  <si>
    <t>Леонов</t>
  </si>
  <si>
    <t>Денис</t>
  </si>
  <si>
    <t>Амельчулова</t>
  </si>
  <si>
    <t>Софья</t>
  </si>
  <si>
    <t>Терзиян</t>
  </si>
  <si>
    <t>Виктория</t>
  </si>
  <si>
    <t>Владимровна</t>
  </si>
  <si>
    <t>Галотина</t>
  </si>
  <si>
    <t>Светличный</t>
  </si>
  <si>
    <t>Петр</t>
  </si>
  <si>
    <t>Андреевич</t>
  </si>
  <si>
    <t>Хрусталева</t>
  </si>
  <si>
    <t>Самира</t>
  </si>
  <si>
    <t>Дроздова</t>
  </si>
  <si>
    <t>Алдонин</t>
  </si>
  <si>
    <t>Даниил</t>
  </si>
  <si>
    <t>Антонович</t>
  </si>
  <si>
    <t>Бельченко</t>
  </si>
  <si>
    <t xml:space="preserve">Николай </t>
  </si>
  <si>
    <t>Семкина</t>
  </si>
  <si>
    <t xml:space="preserve">Ковалёва </t>
  </si>
  <si>
    <t>Руслана</t>
  </si>
  <si>
    <t xml:space="preserve">Строчков </t>
  </si>
  <si>
    <t>Юрьевич</t>
  </si>
  <si>
    <t>Прведный</t>
  </si>
  <si>
    <t>Кирилл</t>
  </si>
  <si>
    <t>Акопян</t>
  </si>
  <si>
    <t>Мариам</t>
  </si>
  <si>
    <t xml:space="preserve">Месроловна </t>
  </si>
  <si>
    <t xml:space="preserve">Кричмара </t>
  </si>
  <si>
    <t xml:space="preserve">Рафаэль </t>
  </si>
  <si>
    <t>Ильич</t>
  </si>
  <si>
    <t>Карпова</t>
  </si>
  <si>
    <t>Галатенко</t>
  </si>
  <si>
    <t>Чабанок</t>
  </si>
  <si>
    <t>Варвара</t>
  </si>
  <si>
    <t>Шмаргунова</t>
  </si>
  <si>
    <t>Карина</t>
  </si>
  <si>
    <t>Кузьмина</t>
  </si>
  <si>
    <t>Элика</t>
  </si>
  <si>
    <t>Кашкаров</t>
  </si>
  <si>
    <t xml:space="preserve">Удовина </t>
  </si>
  <si>
    <t>Фаина</t>
  </si>
  <si>
    <t>Денисована</t>
  </si>
  <si>
    <t xml:space="preserve">Рейтинговая таблица результатов МЭ ВсОШ по испанскому языку 2024-2025 учебный год</t>
  </si>
  <si>
    <t xml:space="preserve">Результат (балл)</t>
  </si>
  <si>
    <t xml:space="preserve">Манылов </t>
  </si>
  <si>
    <t>Михаил</t>
  </si>
  <si>
    <t xml:space="preserve">9-11 кл.</t>
  </si>
  <si>
    <t>Малая</t>
  </si>
  <si>
    <t>Ксения</t>
  </si>
  <si>
    <t xml:space="preserve">Антоненкова Валерия Юрьевна</t>
  </si>
  <si>
    <t>Стерио</t>
  </si>
  <si>
    <t>Алексеевич</t>
  </si>
  <si>
    <t xml:space="preserve">9-11 кл</t>
  </si>
  <si>
    <t>Рогова</t>
  </si>
  <si>
    <t xml:space="preserve">Мария </t>
  </si>
  <si>
    <t>Аметова</t>
  </si>
  <si>
    <t>Амина</t>
  </si>
  <si>
    <t>Валерьевна</t>
  </si>
  <si>
    <t>Кудинова</t>
  </si>
  <si>
    <t>Александрина</t>
  </si>
  <si>
    <t>Никитишна</t>
  </si>
  <si>
    <t xml:space="preserve">Клименко </t>
  </si>
  <si>
    <t>Таисия</t>
  </si>
  <si>
    <t>Руслановна</t>
  </si>
  <si>
    <t xml:space="preserve">ГБОУ СОШ № 3</t>
  </si>
  <si>
    <t xml:space="preserve">Веренкина Елена Владимировна</t>
  </si>
  <si>
    <t>Кулиненко</t>
  </si>
  <si>
    <t>Маргарита</t>
  </si>
  <si>
    <t>Денисова</t>
  </si>
  <si>
    <t>Карасёва</t>
  </si>
  <si>
    <t>Геннадьевна</t>
  </si>
  <si>
    <t xml:space="preserve">Белова </t>
  </si>
  <si>
    <t>Рудницкий</t>
  </si>
  <si>
    <t>Никита</t>
  </si>
  <si>
    <t xml:space="preserve">Перфильева </t>
  </si>
  <si>
    <t>Екатерина</t>
  </si>
  <si>
    <t>Маликова</t>
  </si>
  <si>
    <t>Татьяна</t>
  </si>
  <si>
    <t xml:space="preserve">Валентиновна </t>
  </si>
  <si>
    <t xml:space="preserve">11  2</t>
  </si>
  <si>
    <t>64.00%</t>
  </si>
  <si>
    <t>Бычкова</t>
  </si>
  <si>
    <t>68.00%</t>
  </si>
  <si>
    <t>Метелева</t>
  </si>
  <si>
    <t>Вадимовна</t>
  </si>
  <si>
    <t xml:space="preserve">Симонова </t>
  </si>
  <si>
    <t>Шеметова</t>
  </si>
  <si>
    <t>Вячеславовна</t>
  </si>
  <si>
    <t>Аделя</t>
  </si>
  <si>
    <t xml:space="preserve">Милорадова </t>
  </si>
  <si>
    <t xml:space="preserve">Георгиевна </t>
  </si>
  <si>
    <t xml:space="preserve">Колоскова </t>
  </si>
  <si>
    <t>Лукьянова</t>
  </si>
  <si>
    <t xml:space="preserve">10 1</t>
  </si>
  <si>
    <t xml:space="preserve">призёр </t>
  </si>
  <si>
    <t xml:space="preserve">Амстиславский </t>
  </si>
  <si>
    <t>Дворянов</t>
  </si>
  <si>
    <t>Сергей</t>
  </si>
  <si>
    <t>Ерошенко</t>
  </si>
  <si>
    <t>Виктор</t>
  </si>
  <si>
    <t>48.00%</t>
  </si>
  <si>
    <t>Пикульский</t>
  </si>
  <si>
    <t>Артемий</t>
  </si>
  <si>
    <t>Валерьевич</t>
  </si>
  <si>
    <t>Васильев</t>
  </si>
  <si>
    <t>Владимир</t>
  </si>
  <si>
    <t>Стельмащук</t>
  </si>
  <si>
    <t>Шевченко</t>
  </si>
  <si>
    <t xml:space="preserve">Яна </t>
  </si>
  <si>
    <t>Витальевна</t>
  </si>
  <si>
    <t>Черкасов</t>
  </si>
  <si>
    <t>Артёмович</t>
  </si>
  <si>
    <t>Мамонов</t>
  </si>
  <si>
    <t>Матвей</t>
  </si>
  <si>
    <t xml:space="preserve">Крылова </t>
  </si>
  <si>
    <t>Сименюк</t>
  </si>
  <si>
    <t xml:space="preserve">Крапивина </t>
  </si>
  <si>
    <t>Антонов</t>
  </si>
  <si>
    <t>Макмак</t>
  </si>
  <si>
    <t>Вадимович</t>
  </si>
  <si>
    <t>Манило</t>
  </si>
  <si>
    <t>Дзис</t>
  </si>
  <si>
    <t>Вадим</t>
  </si>
  <si>
    <t>Пермяков</t>
  </si>
  <si>
    <t>Косьма</t>
  </si>
  <si>
    <t>Каратник</t>
  </si>
  <si>
    <t>Васильевич</t>
  </si>
  <si>
    <t xml:space="preserve">Полюх </t>
  </si>
  <si>
    <t xml:space="preserve">Новосёлова </t>
  </si>
  <si>
    <t>Асанов</t>
  </si>
  <si>
    <t>Адиль</t>
  </si>
  <si>
    <t>Арсенович</t>
  </si>
  <si>
    <t xml:space="preserve">Трегубов </t>
  </si>
  <si>
    <t>Григоренко</t>
  </si>
  <si>
    <t>Горчевич</t>
  </si>
  <si>
    <t>Станиславович</t>
  </si>
  <si>
    <t xml:space="preserve">Когот </t>
  </si>
  <si>
    <t>Крылов</t>
  </si>
  <si>
    <t xml:space="preserve">Сергеевич </t>
  </si>
  <si>
    <t>9-11</t>
  </si>
  <si>
    <t xml:space="preserve">11    1</t>
  </si>
  <si>
    <t>40.00%</t>
  </si>
  <si>
    <t>Насыров</t>
  </si>
  <si>
    <t>Петросян</t>
  </si>
  <si>
    <t>Вордан</t>
  </si>
  <si>
    <t>Мамиконович</t>
  </si>
  <si>
    <t xml:space="preserve">Куманёв </t>
  </si>
  <si>
    <t>Николаевич</t>
  </si>
  <si>
    <t>Власов</t>
  </si>
  <si>
    <t>Викторович</t>
  </si>
  <si>
    <t>Дебаев</t>
  </si>
  <si>
    <t>Тимур</t>
  </si>
  <si>
    <t>Рустемович</t>
  </si>
  <si>
    <t>Одинец</t>
  </si>
  <si>
    <t>Химич</t>
  </si>
  <si>
    <t>Толстой</t>
  </si>
  <si>
    <t>Гальченко</t>
  </si>
  <si>
    <t>Прокуда</t>
  </si>
  <si>
    <t>Наталия</t>
  </si>
  <si>
    <t>Дрынь</t>
  </si>
  <si>
    <t>Станислав</t>
  </si>
  <si>
    <t>Кирбаева</t>
  </si>
  <si>
    <t>Глинина</t>
  </si>
  <si>
    <t>Эвелина</t>
  </si>
  <si>
    <t>Артёмовна</t>
  </si>
  <si>
    <t>Ресульев</t>
  </si>
  <si>
    <t>Али</t>
  </si>
  <si>
    <t>Эдемович</t>
  </si>
  <si>
    <t>Соловьев</t>
  </si>
  <si>
    <t>Едуардович</t>
  </si>
  <si>
    <t>Корниенко</t>
  </si>
  <si>
    <t>Мирослава</t>
  </si>
  <si>
    <t>Ростиславовна</t>
  </si>
  <si>
    <t>Коваленко</t>
  </si>
  <si>
    <t>Рудаков</t>
  </si>
  <si>
    <t>Варенин</t>
  </si>
  <si>
    <t>Григорий</t>
  </si>
  <si>
    <t xml:space="preserve">Яхваров </t>
  </si>
  <si>
    <t>Артём</t>
  </si>
  <si>
    <t>Павлович</t>
  </si>
  <si>
    <t>Однорал</t>
  </si>
  <si>
    <t>Стельмльщук</t>
  </si>
  <si>
    <t>Витальевич</t>
  </si>
  <si>
    <t>Ковалева</t>
  </si>
  <si>
    <t>Колесников</t>
  </si>
  <si>
    <t>Лущенков</t>
  </si>
  <si>
    <t>Цветков</t>
  </si>
  <si>
    <t>Арсений</t>
  </si>
  <si>
    <t>Гайская</t>
  </si>
  <si>
    <t>Павловна</t>
  </si>
  <si>
    <t>Шмакова</t>
  </si>
  <si>
    <t xml:space="preserve">Жучкова </t>
  </si>
  <si>
    <t>Бухарова</t>
  </si>
  <si>
    <t>Станислава</t>
  </si>
  <si>
    <t>Ходжаш</t>
  </si>
  <si>
    <t>Хайретдинова</t>
  </si>
  <si>
    <t>Камилла</t>
  </si>
  <si>
    <t>Ринатовна</t>
  </si>
  <si>
    <t>Кивалова</t>
  </si>
  <si>
    <t>Садовый</t>
  </si>
  <si>
    <t>Денисович</t>
  </si>
  <si>
    <t>Цурко</t>
  </si>
  <si>
    <t>Тимченко</t>
  </si>
  <si>
    <t>Игоревич</t>
  </si>
  <si>
    <t xml:space="preserve">Власова </t>
  </si>
  <si>
    <t xml:space="preserve">Лилия </t>
  </si>
  <si>
    <t>28.00%</t>
  </si>
  <si>
    <t>Корень</t>
  </si>
  <si>
    <t>Масленков</t>
  </si>
  <si>
    <t>Заец</t>
  </si>
  <si>
    <t xml:space="preserve">Иван </t>
  </si>
  <si>
    <t>Горшкова</t>
  </si>
  <si>
    <t>Валерия</t>
  </si>
  <si>
    <t xml:space="preserve">Константиновна </t>
  </si>
  <si>
    <t>56.00%</t>
  </si>
  <si>
    <t>Шевякина</t>
  </si>
  <si>
    <t>Ирина</t>
  </si>
  <si>
    <t>Фирсова</t>
  </si>
  <si>
    <t>52.00%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</si>
</sst>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</font>
    <font>
      <sz val="12.000000"/>
      <name val="Times New Roman"/>
    </font>
    <font>
      <b/>
      <sz val="11.000000"/>
      <color theme="1"/>
      <name val="Calibri"/>
    </font>
    <font>
      <b/>
      <i/>
      <sz val="12.000000"/>
      <name val="Times New Roman"/>
    </font>
    <font>
      <b/>
      <i/>
      <sz val="11.000000"/>
      <name val="Calibri"/>
    </font>
    <font>
      <sz val="11.000000"/>
      <name val="Calibri"/>
    </font>
    <font>
      <sz val="11.000000"/>
      <name val="Calibri"/>
      <scheme val="minor"/>
    </font>
    <font>
      <sz val="11.000000"/>
      <color rgb="FF242322"/>
      <name val="Segoe U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38">
    <xf fontId="0" fillId="0" borderId="0" numFmtId="0" xfId="0"/>
    <xf fontId="1" fillId="2" borderId="0" numFmtId="0" xfId="0" applyFont="1" applyFill="1"/>
    <xf fontId="0" fillId="2" borderId="0" numFmtId="0" xfId="0" applyFill="1"/>
    <xf fontId="0" fillId="0" borderId="0" numFmtId="0" xfId="0" applyAlignment="1">
      <alignment vertical="center"/>
    </xf>
    <xf fontId="2" fillId="0" borderId="0" numFmtId="0" xfId="0" applyFont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/>
    </xf>
    <xf fontId="4" fillId="0" borderId="2" numFmtId="0" xfId="0" applyFont="1" applyBorder="1" applyAlignment="1">
      <alignment horizontal="center" vertical="center"/>
    </xf>
    <xf fontId="4" fillId="0" borderId="3" numFmtId="0" xfId="0" applyFont="1" applyBorder="1" applyAlignment="1">
      <alignment horizontal="center" vertical="center"/>
    </xf>
    <xf fontId="3" fillId="2" borderId="1" numFmtId="0" xfId="0" applyFont="1" applyFill="1" applyBorder="1" applyAlignment="1">
      <alignment vertical="center" wrapText="1"/>
    </xf>
    <xf fontId="3" fillId="0" borderId="4" numFmtId="0" xfId="0" applyFont="1" applyBorder="1" applyAlignment="1">
      <alignment horizontal="center" vertical="center" wrapText="1"/>
    </xf>
    <xf fontId="3" fillId="2" borderId="1" numFmtId="0" xfId="0" applyFont="1" applyFill="1" applyBorder="1" applyAlignment="1" applyProtection="1">
      <alignment vertical="center"/>
      <protection locked="0"/>
    </xf>
    <xf fontId="4" fillId="0" borderId="1" numFmtId="0" xfId="0" applyFont="1" applyBorder="1" applyAlignment="1" applyProtection="1">
      <alignment horizontal="center" vertical="center"/>
      <protection locked="0"/>
    </xf>
    <xf fontId="4" fillId="0" borderId="4" numFmtId="0" xfId="0" applyFont="1" applyBorder="1" applyAlignment="1" applyProtection="1">
      <alignment horizontal="center" vertical="center"/>
      <protection locked="0"/>
    </xf>
    <xf fontId="3" fillId="2" borderId="4" numFmtId="0" xfId="0" applyFont="1" applyFill="1" applyBorder="1" applyAlignment="1">
      <alignment vertical="center" wrapText="1"/>
    </xf>
    <xf fontId="0" fillId="0" borderId="0" numFmtId="0" xfId="0" applyAlignment="1">
      <alignment horizontal="left"/>
    </xf>
    <xf fontId="0" fillId="0" borderId="0" numFmtId="0" xfId="0" applyAlignment="1">
      <alignment horizontal="left" vertical="center"/>
    </xf>
    <xf fontId="0" fillId="0" borderId="1" numFmtId="0" xfId="0" applyBorder="1" applyAlignment="1" applyProtection="1">
      <alignment horizontal="center" vertical="center"/>
      <protection locked="0"/>
    </xf>
    <xf fontId="0" fillId="0" borderId="1" numFmtId="0" xfId="0" applyBorder="1" applyAlignment="1">
      <alignment horizontal="left" vertical="top" wrapText="1"/>
    </xf>
    <xf fontId="5" fillId="2" borderId="1" numFmtId="0" xfId="0" applyFont="1" applyFill="1" applyBorder="1" applyAlignment="1">
      <alignment horizontal="left" vertical="center" wrapText="1"/>
    </xf>
    <xf fontId="0" fillId="2" borderId="1" numFmtId="0" xfId="0" applyFill="1" applyBorder="1" applyAlignment="1">
      <alignment horizontal="left" vertical="top" wrapText="1"/>
    </xf>
    <xf fontId="0" fillId="2" borderId="1" numFmtId="0" xfId="0" applyFill="1" applyBorder="1" applyAlignment="1">
      <alignment horizontal="center" vertical="center" wrapText="1"/>
    </xf>
    <xf fontId="1" fillId="0" borderId="1" numFmtId="2" xfId="0" applyNumberFormat="1" applyFont="1" applyBorder="1" applyAlignment="1">
      <alignment horizontal="center" vertical="top"/>
    </xf>
    <xf fontId="5" fillId="2" borderId="1" numFmtId="0" xfId="0" applyFont="1" applyFill="1" applyBorder="1" applyAlignment="1" applyProtection="1">
      <alignment horizontal="center" vertical="center"/>
      <protection locked="0"/>
    </xf>
    <xf fontId="0" fillId="2" borderId="1" numFmtId="0" xfId="0" applyFill="1" applyBorder="1" applyAlignment="1">
      <alignment vertical="center"/>
    </xf>
    <xf fontId="0" fillId="0" borderId="1" numFmtId="10" xfId="0" applyNumberFormat="1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6" fillId="2" borderId="1" numFmtId="10" xfId="0" applyNumberFormat="1" applyFont="1" applyFill="1" applyBorder="1" applyAlignment="1">
      <alignment horizontal="center" vertical="center"/>
    </xf>
    <xf fontId="6" fillId="2" borderId="1" numFmtId="0" xfId="0" applyFont="1" applyFill="1" applyBorder="1" applyAlignment="1" applyProtection="1">
      <alignment horizontal="left" vertical="center"/>
      <protection locked="0"/>
    </xf>
    <xf fontId="5" fillId="0" borderId="1" numFmtId="0" xfId="0" applyFont="1" applyBorder="1" applyAlignment="1">
      <alignment horizontal="left"/>
    </xf>
    <xf fontId="0" fillId="0" borderId="1" numFmtId="0" xfId="0" applyBorder="1" applyAlignment="1">
      <alignment horizontal="center" vertical="center" wrapText="1"/>
    </xf>
    <xf fontId="1" fillId="0" borderId="1" numFmtId="49" xfId="0" applyNumberFormat="1" applyFont="1" applyBorder="1" applyAlignment="1">
      <alignment horizontal="center" vertical="top"/>
    </xf>
    <xf fontId="5" fillId="2" borderId="1" numFmtId="0" xfId="0" applyFont="1" applyFill="1" applyBorder="1" applyAlignment="1">
      <alignment horizontal="center"/>
    </xf>
    <xf fontId="5" fillId="2" borderId="1" numFmtId="0" xfId="0" applyFont="1" applyFill="1" applyBorder="1" applyAlignment="1">
      <alignment horizontal="left"/>
    </xf>
    <xf fontId="0" fillId="2" borderId="0" numFmtId="0" xfId="0" applyFill="1" applyAlignment="1">
      <alignment horizontal="left"/>
    </xf>
    <xf fontId="0" fillId="2" borderId="0" numFmtId="0" xfId="0" applyFill="1" applyAlignment="1">
      <alignment horizontal="left" vertical="center"/>
    </xf>
    <xf fontId="0" fillId="2" borderId="1" numFmtId="0" xfId="0" applyFill="1" applyBorder="1" applyAlignment="1">
      <alignment horizontal="left" vertical="center" wrapText="1"/>
    </xf>
    <xf fontId="1" fillId="2" borderId="1" numFmtId="2" xfId="0" applyNumberFormat="1" applyFont="1" applyFill="1" applyBorder="1" applyAlignment="1">
      <alignment horizontal="center" vertical="center"/>
    </xf>
    <xf fontId="0" fillId="2" borderId="1" numFmtId="0" xfId="0" applyFill="1" applyBorder="1" applyAlignment="1" applyProtection="1">
      <alignment horizontal="center" vertical="center"/>
      <protection locked="0"/>
    </xf>
    <xf fontId="0" fillId="2" borderId="1" numFmtId="10" xfId="0" applyNumberFormat="1" applyFill="1" applyBorder="1" applyAlignment="1">
      <alignment horizontal="center" vertical="center"/>
    </xf>
    <xf fontId="0" fillId="2" borderId="1" numFmtId="0" xfId="0" applyFill="1" applyBorder="1" applyAlignment="1">
      <alignment horizontal="center" vertical="center"/>
    </xf>
    <xf fontId="6" fillId="2" borderId="1" numFmtId="0" xfId="0" applyFont="1" applyFill="1" applyBorder="1" applyAlignment="1">
      <alignment vertical="center"/>
    </xf>
    <xf fontId="1" fillId="0" borderId="1" numFmtId="0" xfId="0" applyFont="1" applyBorder="1" applyAlignment="1">
      <alignment horizontal="justify" vertical="top"/>
    </xf>
    <xf fontId="1" fillId="0" borderId="1" numFmtId="0" xfId="0" applyFont="1" applyBorder="1" applyAlignment="1">
      <alignment horizontal="justify" vertical="center"/>
    </xf>
    <xf fontId="1" fillId="0" borderId="1" numFmtId="0" xfId="0" applyFont="1" applyBorder="1" applyAlignment="1">
      <alignment horizontal="center" vertical="center"/>
    </xf>
    <xf fontId="1" fillId="0" borderId="1" numFmtId="0" xfId="0" applyFont="1" applyBorder="1" applyAlignment="1" applyProtection="1">
      <alignment horizontal="center" indent="2" vertical="center"/>
      <protection locked="0"/>
    </xf>
    <xf fontId="0" fillId="0" borderId="1" numFmtId="0" xfId="0" applyBorder="1" applyAlignment="1">
      <alignment horizontal="center" indent="2" vertical="center"/>
    </xf>
    <xf fontId="0" fillId="0" borderId="1" numFmtId="0" xfId="0" applyBorder="1" applyAlignment="1">
      <alignment horizontal="center"/>
    </xf>
    <xf fontId="0" fillId="0" borderId="1" numFmtId="0" xfId="0" applyBorder="1"/>
    <xf fontId="0" fillId="3" borderId="0" numFmtId="0" xfId="0" applyFill="1" applyAlignment="1">
      <alignment horizontal="left" vertical="center"/>
    </xf>
    <xf fontId="0" fillId="0" borderId="1" numFmtId="0" xfId="0" applyBorder="1" applyAlignment="1">
      <alignment vertical="center"/>
    </xf>
    <xf fontId="0" fillId="4" borderId="0" numFmtId="0" xfId="0" applyFill="1" applyAlignment="1">
      <alignment horizontal="left" vertical="center"/>
    </xf>
    <xf fontId="5" fillId="0" borderId="1" numFmtId="0" xfId="0" applyFont="1" applyBorder="1" applyAlignment="1">
      <alignment horizontal="left" vertical="center" wrapText="1"/>
    </xf>
    <xf fontId="1" fillId="2" borderId="1" numFmtId="49" xfId="0" applyNumberFormat="1" applyFont="1" applyFill="1" applyBorder="1" applyAlignment="1">
      <alignment horizontal="center" vertical="top"/>
    </xf>
    <xf fontId="1" fillId="0" borderId="4" numFmtId="0" xfId="0" applyFont="1" applyBorder="1" applyAlignment="1">
      <alignment horizontal="justify" vertical="center"/>
    </xf>
    <xf fontId="1" fillId="0" borderId="4" numFmtId="0" xfId="0" applyFont="1" applyBorder="1" applyAlignment="1" applyProtection="1">
      <alignment horizontal="center" indent="2" vertical="center"/>
      <protection locked="0"/>
    </xf>
    <xf fontId="0" fillId="0" borderId="0" numFmtId="0" xfId="0" applyAlignment="1" applyProtection="1">
      <alignment horizontal="center" vertical="center"/>
      <protection locked="0"/>
    </xf>
    <xf fontId="0" fillId="2" borderId="0" numFmtId="0" xfId="0" applyFill="1" applyAlignment="1">
      <alignment vertical="center"/>
    </xf>
    <xf fontId="6" fillId="2" borderId="5" numFmtId="10" xfId="0" applyNumberFormat="1" applyFont="1" applyFill="1" applyBorder="1" applyAlignment="1">
      <alignment horizontal="center" vertical="center"/>
    </xf>
    <xf fontId="6" fillId="2" borderId="5" numFmtId="0" xfId="0" applyFont="1" applyFill="1" applyBorder="1" applyAlignment="1" applyProtection="1">
      <alignment horizontal="left" vertical="center"/>
      <protection locked="0"/>
    </xf>
    <xf fontId="0" fillId="0" borderId="6" numFmtId="10" xfId="0" applyNumberFormat="1" applyBorder="1" applyAlignment="1">
      <alignment horizontal="center" vertical="center"/>
    </xf>
    <xf fontId="6" fillId="2" borderId="6" numFmtId="10" xfId="0" applyNumberFormat="1" applyFont="1" applyFill="1" applyBorder="1" applyAlignment="1">
      <alignment horizontal="center" vertical="center"/>
    </xf>
    <xf fontId="5" fillId="0" borderId="1" numFmtId="0" xfId="0" applyFont="1" applyBorder="1" applyAlignment="1">
      <alignment horizontal="left" vertical="center"/>
    </xf>
    <xf fontId="0" fillId="2" borderId="1" numFmtId="0" xfId="0" applyFill="1" applyBorder="1"/>
    <xf fontId="0" fillId="0" borderId="1" numFmtId="0" xfId="0" applyBorder="1" applyAlignment="1">
      <alignment horizontal="center" vertical="top" wrapText="1"/>
    </xf>
    <xf fontId="6" fillId="2" borderId="1" numFmtId="10" xfId="0" applyNumberFormat="1" applyFont="1" applyFill="1" applyBorder="1" applyAlignment="1">
      <alignment horizontal="left" vertical="center"/>
    </xf>
    <xf fontId="1" fillId="0" borderId="1" numFmtId="0" xfId="0" applyFont="1" applyBorder="1" applyAlignment="1">
      <alignment horizontal="center" vertical="top"/>
    </xf>
    <xf fontId="0" fillId="0" borderId="1" numFmtId="0" xfId="0" applyBorder="1" applyAlignment="1" applyProtection="1">
      <alignment horizontal="left" vertical="center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0" fillId="0" borderId="7" numFmtId="0" xfId="0" applyBorder="1" applyAlignment="1">
      <alignment horizontal="left" vertical="top" wrapText="1"/>
    </xf>
    <xf fontId="5" fillId="0" borderId="7" numFmtId="0" xfId="0" applyFont="1" applyBorder="1" applyAlignment="1">
      <alignment horizontal="left" vertical="center" wrapText="1"/>
    </xf>
    <xf fontId="0" fillId="0" borderId="7" numFmtId="0" xfId="0" applyBorder="1" applyAlignment="1">
      <alignment horizontal="center" vertical="center" wrapText="1"/>
    </xf>
    <xf fontId="1" fillId="0" borderId="7" numFmtId="49" xfId="0" applyNumberFormat="1" applyFont="1" applyBorder="1" applyAlignment="1">
      <alignment horizontal="center" vertical="top"/>
    </xf>
    <xf fontId="5" fillId="2" borderId="7" numFmtId="0" xfId="0" applyFont="1" applyFill="1" applyBorder="1" applyAlignment="1" applyProtection="1">
      <alignment horizontal="center" vertical="center"/>
      <protection locked="0"/>
    </xf>
    <xf fontId="0" fillId="0" borderId="7" numFmtId="0" xfId="0" applyBorder="1" applyAlignment="1" applyProtection="1">
      <alignment horizontal="center" vertical="center"/>
      <protection locked="0"/>
    </xf>
    <xf fontId="0" fillId="2" borderId="7" numFmtId="0" xfId="0" applyFill="1" applyBorder="1" applyAlignment="1">
      <alignment vertical="center"/>
    </xf>
    <xf fontId="0" fillId="0" borderId="7" numFmtId="10" xfId="0" applyNumberFormat="1" applyBorder="1" applyAlignment="1">
      <alignment horizontal="center" vertical="center"/>
    </xf>
    <xf fontId="0" fillId="0" borderId="7" numFmtId="0" xfId="0" applyBorder="1" applyAlignment="1">
      <alignment horizontal="center" vertical="center"/>
    </xf>
    <xf fontId="6" fillId="2" borderId="7" numFmtId="10" xfId="0" applyNumberFormat="1" applyFont="1" applyFill="1" applyBorder="1" applyAlignment="1">
      <alignment horizontal="center" vertical="center"/>
    </xf>
    <xf fontId="6" fillId="2" borderId="7" numFmtId="0" xfId="0" applyFont="1" applyFill="1" applyBorder="1" applyAlignment="1" applyProtection="1">
      <alignment horizontal="left" vertical="center"/>
      <protection locked="0"/>
    </xf>
    <xf fontId="1" fillId="0" borderId="7" numFmtId="2" xfId="0" applyNumberFormat="1" applyFont="1" applyBorder="1" applyAlignment="1">
      <alignment horizontal="center" vertical="top"/>
    </xf>
    <xf fontId="1" fillId="0" borderId="7" numFmtId="0" xfId="0" applyFont="1" applyBorder="1" applyAlignment="1">
      <alignment horizontal="justify" vertical="top"/>
    </xf>
    <xf fontId="1" fillId="0" borderId="7" numFmtId="0" xfId="0" applyFont="1" applyBorder="1" applyAlignment="1">
      <alignment horizontal="justify" vertical="center"/>
    </xf>
    <xf fontId="1" fillId="0" borderId="7" numFmtId="0" xfId="0" applyFont="1" applyBorder="1" applyAlignment="1">
      <alignment horizontal="center" vertical="center"/>
    </xf>
    <xf fontId="1" fillId="0" borderId="7" numFmtId="0" xfId="0" applyFont="1" applyBorder="1" applyAlignment="1" applyProtection="1">
      <alignment horizontal="center" indent="2" vertical="center"/>
      <protection locked="0"/>
    </xf>
    <xf fontId="0" fillId="0" borderId="7" numFmtId="0" xfId="0" applyBorder="1" applyAlignment="1">
      <alignment horizontal="center" indent="2" vertical="center"/>
    </xf>
    <xf fontId="0" fillId="0" borderId="7" numFmtId="0" xfId="0" applyBorder="1" applyAlignment="1">
      <alignment horizontal="center"/>
    </xf>
    <xf fontId="0" fillId="0" borderId="7" numFmtId="0" xfId="0" applyBorder="1"/>
    <xf fontId="5" fillId="0" borderId="7" numFmtId="0" xfId="0" applyFont="1" applyBorder="1" applyAlignment="1">
      <alignment horizontal="left"/>
    </xf>
    <xf fontId="5" fillId="2" borderId="7" numFmtId="0" xfId="0" applyFont="1" applyFill="1" applyBorder="1" applyAlignment="1">
      <alignment horizontal="center"/>
    </xf>
    <xf fontId="1" fillId="0" borderId="7" numFmtId="0" xfId="0" applyFont="1" applyBorder="1" applyAlignment="1">
      <alignment vertical="top" wrapText="1"/>
    </xf>
    <xf fontId="1" fillId="0" borderId="7" numFmtId="0" xfId="0" applyFont="1" applyBorder="1" applyAlignment="1">
      <alignment horizontal="center" vertical="top" wrapText="1"/>
    </xf>
    <xf fontId="0" fillId="0" borderId="7" numFmtId="0" xfId="0" applyBorder="1" applyAlignment="1">
      <alignment vertical="center"/>
    </xf>
    <xf fontId="6" fillId="2" borderId="7" numFmtId="0" xfId="0" applyFont="1" applyFill="1" applyBorder="1" applyAlignment="1">
      <alignment vertical="center"/>
    </xf>
    <xf fontId="0" fillId="0" borderId="7" numFmtId="0" xfId="0" applyBorder="1" applyAlignment="1">
      <alignment horizontal="left" vertical="center" wrapText="1"/>
    </xf>
    <xf fontId="4" fillId="0" borderId="6" numFmtId="0" xfId="0" applyFont="1" applyBorder="1" applyAlignment="1">
      <alignment horizontal="center" vertical="center"/>
    </xf>
    <xf fontId="6" fillId="2" borderId="0" numFmtId="0" xfId="0" applyFont="1" applyFill="1" applyAlignment="1">
      <alignment horizontal="center"/>
    </xf>
    <xf fontId="6" fillId="2" borderId="1" numFmtId="0" xfId="0" applyFont="1" applyFill="1" applyBorder="1" applyAlignment="1" applyProtection="1">
      <alignment horizontal="center"/>
      <protection locked="0"/>
    </xf>
    <xf fontId="6" fillId="2" borderId="1" numFmtId="0" xfId="0" applyFont="1" applyFill="1" applyBorder="1" applyAlignment="1">
      <alignment horizontal="center" wrapText="1"/>
    </xf>
    <xf fontId="6" fillId="2" borderId="1" numFmtId="16" xfId="0" applyNumberFormat="1" applyFont="1" applyFill="1" applyBorder="1" applyAlignment="1">
      <alignment horizontal="center" wrapText="1"/>
    </xf>
    <xf fontId="6" fillId="2" borderId="1" numFmtId="0" xfId="0" applyFont="1" applyFill="1" applyBorder="1" applyAlignment="1">
      <alignment horizontal="center"/>
    </xf>
    <xf fontId="6" fillId="2" borderId="1" numFmtId="10" xfId="0" applyNumberFormat="1" applyFont="1" applyFill="1" applyBorder="1" applyAlignment="1">
      <alignment horizontal="center"/>
    </xf>
    <xf fontId="6" fillId="2" borderId="0" numFmtId="0" xfId="0" applyFont="1" applyFill="1" applyAlignment="1">
      <alignment horizontal="center" wrapText="1"/>
    </xf>
    <xf fontId="6" fillId="0" borderId="1" numFmtId="0" xfId="0" applyFont="1" applyBorder="1" applyAlignment="1">
      <alignment horizontal="center" wrapText="1"/>
    </xf>
    <xf fontId="7" fillId="0" borderId="1" numFmtId="14" xfId="0" applyNumberFormat="1" applyFont="1" applyBorder="1" applyAlignment="1">
      <alignment horizontal="center"/>
    </xf>
    <xf fontId="6" fillId="0" borderId="1" numFmtId="10" xfId="0" applyNumberFormat="1" applyFont="1" applyBorder="1" applyAlignment="1">
      <alignment horizontal="center"/>
    </xf>
    <xf fontId="6" fillId="0" borderId="1" numFmtId="0" xfId="0" applyFont="1" applyBorder="1" applyAlignment="1" applyProtection="1">
      <alignment horizontal="center"/>
      <protection locked="0"/>
    </xf>
    <xf fontId="0" fillId="2" borderId="1" numFmtId="0" xfId="0" applyFill="1" applyBorder="1" applyAlignment="1">
      <alignment horizontal="center"/>
    </xf>
    <xf fontId="0" fillId="2" borderId="0" numFmtId="0" xfId="0" applyFill="1" applyAlignment="1">
      <alignment horizontal="center"/>
    </xf>
    <xf fontId="6" fillId="0" borderId="1" numFmtId="0" xfId="0" applyFont="1" applyBorder="1" applyAlignment="1">
      <alignment horizontal="center"/>
    </xf>
    <xf fontId="6" fillId="0" borderId="0" numFmtId="0" xfId="0" applyFont="1" applyAlignment="1">
      <alignment horizontal="center"/>
    </xf>
    <xf fontId="1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0" fillId="2" borderId="1" numFmtId="10" xfId="0" applyNumberForma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1" numFmtId="0" xfId="0" applyFont="1" applyBorder="1" applyAlignment="1" applyProtection="1">
      <alignment horizontal="center"/>
      <protection locked="0"/>
    </xf>
    <xf fontId="0" fillId="0" borderId="1" numFmtId="10" xfId="0" applyNumberFormat="1" applyBorder="1" applyAlignment="1">
      <alignment horizontal="center"/>
    </xf>
    <xf fontId="0" fillId="0" borderId="0" numFmtId="0" xfId="0" applyAlignment="1">
      <alignment horizontal="center"/>
    </xf>
    <xf fontId="1" fillId="0" borderId="1" numFmtId="0" xfId="0" applyFont="1" applyBorder="1" applyAlignment="1">
      <alignment horizontal="center" wrapText="1"/>
    </xf>
    <xf fontId="6" fillId="0" borderId="0" numFmtId="10" xfId="0" applyNumberFormat="1" applyFont="1" applyAlignment="1">
      <alignment horizontal="center"/>
    </xf>
    <xf fontId="6" fillId="0" borderId="7" numFmtId="0" xfId="0" applyFont="1" applyBorder="1" applyAlignment="1">
      <alignment horizontal="center" wrapText="1"/>
    </xf>
    <xf fontId="6" fillId="2" borderId="7" numFmtId="0" xfId="0" applyFont="1" applyFill="1" applyBorder="1" applyAlignment="1">
      <alignment horizontal="center" wrapText="1"/>
    </xf>
    <xf fontId="6" fillId="2" borderId="7" numFmtId="0" xfId="0" applyFont="1" applyFill="1" applyBorder="1" applyAlignment="1" applyProtection="1">
      <alignment horizontal="center"/>
      <protection locked="0"/>
    </xf>
    <xf fontId="6" fillId="0" borderId="7" numFmtId="0" xfId="0" applyFont="1" applyBorder="1" applyAlignment="1">
      <alignment horizontal="center"/>
    </xf>
    <xf fontId="6" fillId="0" borderId="7" numFmtId="10" xfId="0" applyNumberFormat="1" applyFont="1" applyBorder="1" applyAlignment="1">
      <alignment horizontal="center"/>
    </xf>
    <xf fontId="6" fillId="0" borderId="0" numFmtId="0" xfId="0" applyFont="1" applyAlignment="1" applyProtection="1">
      <alignment horizontal="center"/>
      <protection locked="0"/>
    </xf>
    <xf fontId="6" fillId="0" borderId="7" numFmtId="0" xfId="0" applyFont="1" applyBorder="1" applyAlignment="1" applyProtection="1">
      <alignment horizontal="center"/>
      <protection locked="0"/>
    </xf>
    <xf fontId="1" fillId="0" borderId="7" numFmtId="0" xfId="0" applyFont="1" applyBorder="1" applyAlignment="1">
      <alignment horizontal="center"/>
    </xf>
    <xf fontId="1" fillId="0" borderId="7" numFmtId="0" xfId="0" applyFont="1" applyBorder="1" applyAlignment="1" applyProtection="1">
      <alignment horizontal="center"/>
      <protection locked="0"/>
    </xf>
    <xf fontId="0" fillId="0" borderId="7" numFmtId="10" xfId="0" applyNumberFormat="1" applyBorder="1" applyAlignment="1">
      <alignment horizontal="center"/>
    </xf>
    <xf fontId="6" fillId="0" borderId="8" numFmtId="0" xfId="0" applyFont="1" applyBorder="1" applyAlignment="1">
      <alignment horizontal="center" wrapText="1"/>
    </xf>
    <xf fontId="6" fillId="2" borderId="8" numFmtId="0" xfId="0" applyFont="1" applyFill="1" applyBorder="1" applyAlignment="1">
      <alignment horizontal="center" wrapText="1"/>
    </xf>
    <xf fontId="6" fillId="2" borderId="8" numFmtId="0" xfId="0" applyFont="1" applyFill="1" applyBorder="1" applyAlignment="1" applyProtection="1">
      <alignment horizontal="center"/>
      <protection locked="0"/>
    </xf>
    <xf fontId="6" fillId="0" borderId="8" numFmtId="0" xfId="0" applyFont="1" applyBorder="1" applyAlignment="1">
      <alignment horizontal="center"/>
    </xf>
    <xf fontId="6" fillId="0" borderId="8" numFmtId="10" xfId="0" applyNumberFormat="1" applyFont="1" applyBorder="1" applyAlignment="1">
      <alignment horizontal="center"/>
    </xf>
    <xf fontId="0" fillId="5" borderId="0" numFmt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Z1" zoomScale="100" workbookViewId="0">
      <selection activeCell="B5" activeCellId="0" sqref="5:56"/>
    </sheetView>
  </sheetViews>
  <sheetFormatPr defaultColWidth="9.1328125" defaultRowHeight="14.25"/>
  <cols>
    <col customWidth="1" hidden="1" min="1" max="1" width="2.53125"/>
    <col customWidth="1" min="2" max="2" width="5.265625"/>
    <col customWidth="1" min="3" max="3" width="15"/>
    <col customWidth="1" min="4" max="4" width="14.265625"/>
    <col customWidth="1" min="5" max="5" width="12.59765625"/>
    <col customWidth="1" min="6" max="6" width="16.86328125"/>
    <col customWidth="1" min="7" max="7" width="24.46484375"/>
    <col customWidth="1" min="8" max="8" width="8.3984375"/>
    <col customWidth="1" min="9" max="9" width="8"/>
    <col customWidth="1" hidden="1" min="10" max="10" style="1" width="4"/>
    <col customWidth="1" hidden="1" min="11" max="11" style="1" width="4.73046875"/>
    <col customWidth="1" hidden="1" min="12" max="12" style="1" width="6"/>
    <col customWidth="1" hidden="1" min="13" max="13" style="1" width="8"/>
    <col customWidth="1" hidden="1" min="14" max="14" style="1" width="4.73046875"/>
    <col customWidth="1" hidden="1" min="15" max="19" width="4.73046875"/>
    <col customWidth="1" min="20" max="23" width="4.73046875"/>
    <col customWidth="1" min="24" max="24" style="2" width="6.86328125"/>
    <col customWidth="1" hidden="1" min="25" max="25" width="7.1328125"/>
    <col customWidth="1" hidden="1" min="26" max="26" width="6.3984375"/>
    <col customWidth="1" hidden="1" min="27" max="27" width="7.1328125"/>
    <col customWidth="1" hidden="1" min="28" max="28" width="13.3984375"/>
    <col customWidth="1" min="29" max="30" width="13.3984375"/>
    <col customWidth="1" min="31" max="31" width="31.1328125"/>
  </cols>
  <sheetData>
    <row r="1" ht="14.25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5">
      <c r="A2" s="3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8"/>
      <c r="L2" s="8"/>
      <c r="M2" s="8"/>
      <c r="N2" s="8"/>
      <c r="O2" s="8"/>
      <c r="P2" s="8"/>
      <c r="Q2" s="8"/>
      <c r="R2" s="8"/>
      <c r="S2" s="9"/>
      <c r="T2" s="9"/>
      <c r="U2" s="9"/>
      <c r="V2" s="9"/>
      <c r="W2" s="9"/>
      <c r="X2" s="10" t="s">
        <v>10</v>
      </c>
      <c r="Y2" s="6" t="s">
        <v>11</v>
      </c>
      <c r="Z2" s="6" t="s">
        <v>12</v>
      </c>
      <c r="AA2" s="6" t="s">
        <v>13</v>
      </c>
      <c r="AB2" s="6" t="s">
        <v>14</v>
      </c>
      <c r="AC2" s="6"/>
      <c r="AD2" s="6"/>
      <c r="AE2" s="6" t="s">
        <v>15</v>
      </c>
    </row>
    <row r="3" ht="28.5" customHeight="1">
      <c r="A3" s="3"/>
      <c r="B3" s="11"/>
      <c r="C3" s="11"/>
      <c r="D3" s="11"/>
      <c r="E3" s="11"/>
      <c r="F3" s="11"/>
      <c r="G3" s="11"/>
      <c r="H3" s="11"/>
      <c r="I3" s="11"/>
      <c r="J3" s="12" t="s">
        <v>16</v>
      </c>
      <c r="K3" s="12" t="s">
        <v>17</v>
      </c>
      <c r="L3" s="12" t="s">
        <v>18</v>
      </c>
      <c r="M3" s="12" t="s">
        <v>19</v>
      </c>
      <c r="N3" s="12"/>
      <c r="O3" s="13"/>
      <c r="P3" s="13"/>
      <c r="Q3" s="13"/>
      <c r="R3" s="13"/>
      <c r="S3" s="13"/>
      <c r="T3" s="14" t="s">
        <v>20</v>
      </c>
      <c r="U3" s="14" t="s">
        <v>21</v>
      </c>
      <c r="V3" s="14" t="s">
        <v>22</v>
      </c>
      <c r="W3" s="14" t="s">
        <v>23</v>
      </c>
      <c r="X3" s="15"/>
      <c r="Y3" s="11"/>
      <c r="Z3" s="11"/>
      <c r="AA3" s="11"/>
      <c r="AB3" s="11"/>
      <c r="AC3" s="11" t="s">
        <v>24</v>
      </c>
      <c r="AD3" s="11" t="s">
        <v>14</v>
      </c>
      <c r="AE3" s="11"/>
    </row>
    <row r="4" ht="28.5" customHeight="1">
      <c r="A4" s="3"/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  <c r="N4" s="12"/>
      <c r="O4" s="13"/>
      <c r="P4" s="13"/>
      <c r="Q4" s="13"/>
      <c r="R4" s="13"/>
      <c r="S4" s="13"/>
      <c r="T4" s="14"/>
      <c r="U4" s="14"/>
      <c r="V4" s="14"/>
      <c r="W4" s="14"/>
      <c r="X4" s="15"/>
      <c r="Y4" s="11"/>
      <c r="Z4" s="11"/>
      <c r="AA4" s="11"/>
      <c r="AB4" s="11"/>
      <c r="AC4" s="11"/>
      <c r="AD4" s="11"/>
      <c r="AE4" s="11"/>
    </row>
    <row r="5" s="16" customFormat="1" ht="34.899999999999999" customHeight="1">
      <c r="A5" s="17"/>
      <c r="B5" s="18">
        <v>1</v>
      </c>
      <c r="C5" s="19" t="s">
        <v>25</v>
      </c>
      <c r="D5" s="20" t="s">
        <v>26</v>
      </c>
      <c r="E5" s="20" t="s">
        <v>27</v>
      </c>
      <c r="F5" s="20" t="s">
        <v>28</v>
      </c>
      <c r="G5" s="21" t="s">
        <v>29</v>
      </c>
      <c r="H5" s="22">
        <v>8</v>
      </c>
      <c r="I5" s="23" t="s">
        <v>30</v>
      </c>
      <c r="J5" s="24">
        <v>7</v>
      </c>
      <c r="K5" s="24">
        <v>9</v>
      </c>
      <c r="L5" s="24">
        <v>6</v>
      </c>
      <c r="M5" s="24">
        <v>3</v>
      </c>
      <c r="N5" s="24"/>
      <c r="O5" s="18"/>
      <c r="P5" s="18"/>
      <c r="Q5" s="18"/>
      <c r="R5" s="18"/>
      <c r="S5" s="18"/>
      <c r="T5" s="18">
        <v>12</v>
      </c>
      <c r="U5" s="18">
        <v>18</v>
      </c>
      <c r="V5" s="18">
        <v>12</v>
      </c>
      <c r="W5" s="18">
        <v>8</v>
      </c>
      <c r="X5" s="25">
        <v>50</v>
      </c>
      <c r="Y5" s="26" t="e">
        <f>X5/#REF!</f>
        <v>#REF!</v>
      </c>
      <c r="Z5" s="26">
        <v>0</v>
      </c>
      <c r="AA5" s="27" t="e">
        <f>SUM(M5:Z5)</f>
        <v>#REF!</v>
      </c>
      <c r="AB5" s="28" t="s">
        <v>31</v>
      </c>
      <c r="AC5" s="28"/>
      <c r="AD5" s="28" t="s">
        <v>31</v>
      </c>
      <c r="AE5" s="29" t="s">
        <v>32</v>
      </c>
    </row>
    <row r="6" s="16" customFormat="1" ht="34.899999999999999" customHeight="1">
      <c r="A6" s="17"/>
      <c r="B6" s="18">
        <v>2</v>
      </c>
      <c r="C6" s="19" t="s">
        <v>25</v>
      </c>
      <c r="D6" s="30" t="s">
        <v>33</v>
      </c>
      <c r="E6" s="30" t="s">
        <v>34</v>
      </c>
      <c r="F6" s="30" t="s">
        <v>35</v>
      </c>
      <c r="G6" s="19" t="s">
        <v>29</v>
      </c>
      <c r="H6" s="31">
        <v>7</v>
      </c>
      <c r="I6" s="32" t="s">
        <v>30</v>
      </c>
      <c r="J6" s="33">
        <v>6</v>
      </c>
      <c r="K6" s="33">
        <v>7</v>
      </c>
      <c r="L6" s="33">
        <v>5</v>
      </c>
      <c r="M6" s="33">
        <v>2</v>
      </c>
      <c r="N6" s="24"/>
      <c r="O6" s="18"/>
      <c r="P6" s="18"/>
      <c r="Q6" s="18"/>
      <c r="R6" s="18"/>
      <c r="S6" s="18"/>
      <c r="T6" s="18">
        <v>13</v>
      </c>
      <c r="U6" s="18">
        <v>20</v>
      </c>
      <c r="V6" s="18">
        <v>12</v>
      </c>
      <c r="W6" s="18">
        <v>5</v>
      </c>
      <c r="X6" s="25">
        <v>50</v>
      </c>
      <c r="Y6" s="26" t="e">
        <f>X6/#REF!</f>
        <v>#REF!</v>
      </c>
      <c r="Z6" s="26">
        <v>0</v>
      </c>
      <c r="AA6" s="27" t="e">
        <f>SUM(M6:Z6)</f>
        <v>#REF!</v>
      </c>
      <c r="AB6" s="28" t="s">
        <v>36</v>
      </c>
      <c r="AC6" s="28"/>
      <c r="AD6" s="28" t="s">
        <v>31</v>
      </c>
      <c r="AE6" s="29" t="s">
        <v>37</v>
      </c>
    </row>
    <row r="7" s="16" customFormat="1" ht="34.899999999999999" customHeight="1">
      <c r="A7" s="17"/>
      <c r="B7" s="18">
        <v>3</v>
      </c>
      <c r="C7" s="19" t="s">
        <v>25</v>
      </c>
      <c r="D7" s="20" t="s">
        <v>38</v>
      </c>
      <c r="E7" s="20" t="s">
        <v>39</v>
      </c>
      <c r="F7" s="20" t="s">
        <v>40</v>
      </c>
      <c r="G7" s="21" t="s">
        <v>29</v>
      </c>
      <c r="H7" s="22">
        <v>7</v>
      </c>
      <c r="I7" s="23" t="s">
        <v>30</v>
      </c>
      <c r="J7" s="24">
        <v>15</v>
      </c>
      <c r="K7" s="24">
        <v>11</v>
      </c>
      <c r="L7" s="24">
        <v>8</v>
      </c>
      <c r="M7" s="24">
        <v>4</v>
      </c>
      <c r="N7" s="24"/>
      <c r="O7" s="18"/>
      <c r="P7" s="18"/>
      <c r="Q7" s="18"/>
      <c r="R7" s="18"/>
      <c r="S7" s="18"/>
      <c r="T7" s="18">
        <v>12</v>
      </c>
      <c r="U7" s="18">
        <v>13</v>
      </c>
      <c r="V7" s="18">
        <v>12</v>
      </c>
      <c r="W7" s="18">
        <v>7</v>
      </c>
      <c r="X7" s="25">
        <v>44</v>
      </c>
      <c r="Y7" s="26" t="e">
        <f>X7/#REF!</f>
        <v>#REF!</v>
      </c>
      <c r="Z7" s="26">
        <v>0</v>
      </c>
      <c r="AA7" s="27" t="e">
        <f>SUM(M7:Z7)</f>
        <v>#REF!</v>
      </c>
      <c r="AB7" s="28" t="s">
        <v>41</v>
      </c>
      <c r="AC7" s="28"/>
      <c r="AD7" s="28" t="s">
        <v>31</v>
      </c>
      <c r="AE7" s="29" t="s">
        <v>32</v>
      </c>
    </row>
    <row r="8" s="16" customFormat="1" ht="34.899999999999999" customHeight="1">
      <c r="A8" s="17"/>
      <c r="B8" s="18">
        <v>4</v>
      </c>
      <c r="C8" s="19" t="s">
        <v>25</v>
      </c>
      <c r="D8" s="30" t="s">
        <v>42</v>
      </c>
      <c r="E8" s="30" t="s">
        <v>43</v>
      </c>
      <c r="F8" s="30" t="s">
        <v>44</v>
      </c>
      <c r="G8" s="19" t="s">
        <v>29</v>
      </c>
      <c r="H8" s="31">
        <v>7</v>
      </c>
      <c r="I8" s="23" t="s">
        <v>30</v>
      </c>
      <c r="J8" s="33">
        <v>1</v>
      </c>
      <c r="K8" s="33">
        <v>10</v>
      </c>
      <c r="L8" s="33">
        <v>5</v>
      </c>
      <c r="M8" s="33">
        <v>3</v>
      </c>
      <c r="N8" s="24"/>
      <c r="O8" s="18"/>
      <c r="P8" s="18"/>
      <c r="Q8" s="18"/>
      <c r="R8" s="18"/>
      <c r="S8" s="18"/>
      <c r="T8" s="18">
        <v>10</v>
      </c>
      <c r="U8" s="18">
        <v>18</v>
      </c>
      <c r="V8" s="18">
        <v>8</v>
      </c>
      <c r="W8" s="18">
        <v>8</v>
      </c>
      <c r="X8" s="25">
        <v>44</v>
      </c>
      <c r="Y8" s="26" t="e">
        <f>X8/#REF!</f>
        <v>#REF!</v>
      </c>
      <c r="Z8" s="26">
        <v>0</v>
      </c>
      <c r="AA8" s="27" t="e">
        <f>SUM(M8:Z8)</f>
        <v>#REF!</v>
      </c>
      <c r="AB8" s="28" t="s">
        <v>36</v>
      </c>
      <c r="AC8" s="28"/>
      <c r="AD8" s="28" t="s">
        <v>31</v>
      </c>
      <c r="AE8" s="29" t="s">
        <v>45</v>
      </c>
    </row>
    <row r="9" s="16" customFormat="1" ht="34.899999999999999" customHeight="1">
      <c r="A9" s="17"/>
      <c r="B9" s="18">
        <v>5</v>
      </c>
      <c r="C9" s="19" t="s">
        <v>25</v>
      </c>
      <c r="D9" s="20" t="s">
        <v>46</v>
      </c>
      <c r="E9" s="20" t="s">
        <v>47</v>
      </c>
      <c r="F9" s="20" t="s">
        <v>48</v>
      </c>
      <c r="G9" s="21" t="s">
        <v>29</v>
      </c>
      <c r="H9" s="22">
        <v>7</v>
      </c>
      <c r="I9" s="32" t="s">
        <v>30</v>
      </c>
      <c r="J9" s="24">
        <v>13</v>
      </c>
      <c r="K9" s="24">
        <v>15</v>
      </c>
      <c r="L9" s="24">
        <v>8</v>
      </c>
      <c r="M9" s="24">
        <v>2</v>
      </c>
      <c r="N9" s="24"/>
      <c r="O9" s="18"/>
      <c r="P9" s="18"/>
      <c r="Q9" s="18"/>
      <c r="R9" s="18"/>
      <c r="S9" s="18"/>
      <c r="T9" s="18">
        <v>13</v>
      </c>
      <c r="U9" s="18">
        <v>17</v>
      </c>
      <c r="V9" s="18">
        <v>10</v>
      </c>
      <c r="W9" s="18">
        <v>4</v>
      </c>
      <c r="X9" s="25">
        <v>44</v>
      </c>
      <c r="Y9" s="26" t="e">
        <f>X9/#REF!</f>
        <v>#REF!</v>
      </c>
      <c r="Z9" s="26">
        <v>0</v>
      </c>
      <c r="AA9" s="27" t="e">
        <f>SUM(M9:Z9)</f>
        <v>#REF!</v>
      </c>
      <c r="AB9" s="28" t="s">
        <v>41</v>
      </c>
      <c r="AC9" s="28"/>
      <c r="AD9" s="28" t="s">
        <v>31</v>
      </c>
      <c r="AE9" s="29" t="s">
        <v>45</v>
      </c>
    </row>
    <row r="10" s="16" customFormat="1" ht="34.899999999999999" customHeight="1">
      <c r="A10" s="17"/>
      <c r="B10" s="18">
        <v>6</v>
      </c>
      <c r="C10" s="19" t="s">
        <v>25</v>
      </c>
      <c r="D10" s="20" t="s">
        <v>49</v>
      </c>
      <c r="E10" s="20" t="s">
        <v>34</v>
      </c>
      <c r="F10" s="20" t="s">
        <v>50</v>
      </c>
      <c r="G10" s="21" t="s">
        <v>29</v>
      </c>
      <c r="H10" s="22">
        <v>8</v>
      </c>
      <c r="I10" s="32" t="s">
        <v>30</v>
      </c>
      <c r="J10" s="24">
        <v>7</v>
      </c>
      <c r="K10" s="24">
        <v>9</v>
      </c>
      <c r="L10" s="24">
        <v>6</v>
      </c>
      <c r="M10" s="24">
        <v>3</v>
      </c>
      <c r="N10" s="24"/>
      <c r="O10" s="18"/>
      <c r="P10" s="18"/>
      <c r="Q10" s="18"/>
      <c r="R10" s="18"/>
      <c r="S10" s="18"/>
      <c r="T10" s="18">
        <v>12</v>
      </c>
      <c r="U10" s="18">
        <v>19</v>
      </c>
      <c r="V10" s="18">
        <v>9</v>
      </c>
      <c r="W10" s="18">
        <v>5</v>
      </c>
      <c r="X10" s="25">
        <v>44</v>
      </c>
      <c r="Y10" s="26" t="e">
        <f>X10/#REF!</f>
        <v>#REF!</v>
      </c>
      <c r="Z10" s="26">
        <v>0</v>
      </c>
      <c r="AA10" s="27" t="e">
        <f>SUM(M10:Z10)</f>
        <v>#REF!</v>
      </c>
      <c r="AB10" s="28" t="s">
        <v>31</v>
      </c>
      <c r="AC10" s="28"/>
      <c r="AD10" s="28" t="s">
        <v>31</v>
      </c>
      <c r="AE10" s="29" t="s">
        <v>51</v>
      </c>
    </row>
    <row r="11" s="16" customFormat="1" ht="34.899999999999999" customHeight="1">
      <c r="A11" s="17"/>
      <c r="B11" s="18">
        <v>7</v>
      </c>
      <c r="C11" s="19" t="s">
        <v>25</v>
      </c>
      <c r="D11" s="34" t="s">
        <v>52</v>
      </c>
      <c r="E11" s="34" t="s">
        <v>53</v>
      </c>
      <c r="F11" s="34" t="s">
        <v>54</v>
      </c>
      <c r="G11" s="21" t="s">
        <v>29</v>
      </c>
      <c r="H11" s="22">
        <v>7</v>
      </c>
      <c r="I11" s="32" t="s">
        <v>30</v>
      </c>
      <c r="J11" s="33">
        <v>10</v>
      </c>
      <c r="K11" s="33">
        <v>9</v>
      </c>
      <c r="L11" s="33">
        <v>4</v>
      </c>
      <c r="M11" s="33">
        <v>2</v>
      </c>
      <c r="N11" s="24"/>
      <c r="O11" s="18"/>
      <c r="P11" s="18"/>
      <c r="Q11" s="18"/>
      <c r="R11" s="18"/>
      <c r="S11" s="18"/>
      <c r="T11" s="18">
        <v>12</v>
      </c>
      <c r="U11" s="18">
        <v>19</v>
      </c>
      <c r="V11" s="18">
        <v>9</v>
      </c>
      <c r="W11" s="18">
        <v>4</v>
      </c>
      <c r="X11" s="25">
        <v>44</v>
      </c>
      <c r="Y11" s="26" t="e">
        <f>X11/#REF!</f>
        <v>#REF!</v>
      </c>
      <c r="Z11" s="26">
        <v>0</v>
      </c>
      <c r="AA11" s="27" t="e">
        <f>SUM(M11:Z11)</f>
        <v>#REF!</v>
      </c>
      <c r="AB11" s="28" t="s">
        <v>31</v>
      </c>
      <c r="AC11" s="28"/>
      <c r="AD11" s="28" t="s">
        <v>31</v>
      </c>
      <c r="AE11" s="29" t="s">
        <v>55</v>
      </c>
    </row>
    <row r="12" s="35" customFormat="1" ht="34.899999999999999" customHeight="1">
      <c r="A12" s="36"/>
      <c r="B12" s="18">
        <v>8</v>
      </c>
      <c r="C12" s="37" t="s">
        <v>25</v>
      </c>
      <c r="D12" s="20" t="s">
        <v>56</v>
      </c>
      <c r="E12" s="20" t="s">
        <v>57</v>
      </c>
      <c r="F12" s="20" t="s">
        <v>58</v>
      </c>
      <c r="G12" s="37" t="s">
        <v>29</v>
      </c>
      <c r="H12" s="22">
        <v>8</v>
      </c>
      <c r="I12" s="38" t="s">
        <v>30</v>
      </c>
      <c r="J12" s="24">
        <v>3</v>
      </c>
      <c r="K12" s="24">
        <v>9</v>
      </c>
      <c r="L12" s="24">
        <v>6</v>
      </c>
      <c r="M12" s="24">
        <v>1</v>
      </c>
      <c r="N12" s="24"/>
      <c r="O12" s="39"/>
      <c r="P12" s="39"/>
      <c r="Q12" s="39"/>
      <c r="R12" s="39"/>
      <c r="S12" s="39"/>
      <c r="T12" s="39">
        <v>12</v>
      </c>
      <c r="U12" s="39">
        <v>15</v>
      </c>
      <c r="V12" s="39">
        <v>12</v>
      </c>
      <c r="W12" s="39">
        <v>5</v>
      </c>
      <c r="X12" s="25">
        <v>44</v>
      </c>
      <c r="Y12" s="40" t="e">
        <f>X12/#REF!</f>
        <v>#REF!</v>
      </c>
      <c r="Z12" s="40">
        <v>0</v>
      </c>
      <c r="AA12" s="41" t="e">
        <f>SUM(M12:Z12)</f>
        <v>#REF!</v>
      </c>
      <c r="AB12" s="28" t="s">
        <v>36</v>
      </c>
      <c r="AC12" s="28"/>
      <c r="AD12" s="28" t="s">
        <v>31</v>
      </c>
      <c r="AE12" s="42" t="s">
        <v>55</v>
      </c>
    </row>
    <row r="13" s="16" customFormat="1" ht="34.899999999999999" customHeight="1">
      <c r="A13" s="17"/>
      <c r="B13" s="18">
        <v>9</v>
      </c>
      <c r="C13" s="43" t="s">
        <v>59</v>
      </c>
      <c r="D13" s="44" t="s">
        <v>60</v>
      </c>
      <c r="E13" s="44" t="s">
        <v>61</v>
      </c>
      <c r="F13" s="44" t="s">
        <v>62</v>
      </c>
      <c r="G13" s="44" t="s">
        <v>63</v>
      </c>
      <c r="H13" s="45">
        <v>8</v>
      </c>
      <c r="I13" s="32" t="s">
        <v>30</v>
      </c>
      <c r="J13" s="46">
        <v>6</v>
      </c>
      <c r="K13" s="46">
        <v>3</v>
      </c>
      <c r="L13" s="46">
        <v>5</v>
      </c>
      <c r="M13" s="46">
        <v>7</v>
      </c>
      <c r="N13" s="47">
        <f>SUM(J13:M13)</f>
        <v>21</v>
      </c>
      <c r="O13" s="26" t="e">
        <f>N13/#REF!</f>
        <v>#REF!</v>
      </c>
      <c r="P13" s="26"/>
      <c r="Q13" s="26"/>
      <c r="R13" s="26"/>
      <c r="S13" s="48"/>
      <c r="T13" s="27">
        <v>12</v>
      </c>
      <c r="U13" s="27">
        <v>14</v>
      </c>
      <c r="V13" s="27">
        <v>13</v>
      </c>
      <c r="W13" s="27">
        <v>5</v>
      </c>
      <c r="X13" s="25">
        <v>44</v>
      </c>
      <c r="Y13" s="26" t="e">
        <f>X13/#REF!</f>
        <v>#REF!</v>
      </c>
      <c r="Z13" s="26"/>
      <c r="AA13" s="26"/>
      <c r="AB13" s="26" t="s">
        <v>36</v>
      </c>
      <c r="AC13" s="26"/>
      <c r="AD13" s="28" t="s">
        <v>31</v>
      </c>
      <c r="AE13" s="49" t="s">
        <v>64</v>
      </c>
    </row>
    <row r="14" s="50" customFormat="1" ht="34.899999999999999" customHeight="1">
      <c r="A14" s="17"/>
      <c r="B14" s="18">
        <v>10</v>
      </c>
      <c r="C14" s="43" t="s">
        <v>59</v>
      </c>
      <c r="D14" s="44" t="s">
        <v>65</v>
      </c>
      <c r="E14" s="44" t="s">
        <v>66</v>
      </c>
      <c r="F14" s="44" t="s">
        <v>67</v>
      </c>
      <c r="G14" s="44" t="s">
        <v>63</v>
      </c>
      <c r="H14" s="45">
        <v>7</v>
      </c>
      <c r="I14" s="32" t="s">
        <v>30</v>
      </c>
      <c r="J14" s="46">
        <v>5</v>
      </c>
      <c r="K14" s="46">
        <v>3</v>
      </c>
      <c r="L14" s="46">
        <v>7</v>
      </c>
      <c r="M14" s="46">
        <v>5</v>
      </c>
      <c r="N14" s="47">
        <f>SUM(J14:M14)</f>
        <v>20</v>
      </c>
      <c r="O14" s="26" t="e">
        <f>N14/#REF!</f>
        <v>#REF!</v>
      </c>
      <c r="P14" s="26"/>
      <c r="Q14" s="26"/>
      <c r="R14" s="26" t="s">
        <v>68</v>
      </c>
      <c r="S14" s="27"/>
      <c r="T14" s="27">
        <v>12</v>
      </c>
      <c r="U14" s="27">
        <v>15</v>
      </c>
      <c r="V14" s="27">
        <v>12</v>
      </c>
      <c r="W14" s="27">
        <v>5</v>
      </c>
      <c r="X14" s="25">
        <v>44</v>
      </c>
      <c r="Y14" s="26" t="e">
        <f>X14/#REF!</f>
        <v>#REF!</v>
      </c>
      <c r="Z14" s="26"/>
      <c r="AA14" s="26"/>
      <c r="AB14" s="26" t="s">
        <v>68</v>
      </c>
      <c r="AC14" s="26"/>
      <c r="AD14" s="28" t="s">
        <v>31</v>
      </c>
      <c r="AE14" s="51" t="s">
        <v>69</v>
      </c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</row>
    <row r="15" s="16" customFormat="1" ht="34.899999999999999" customHeight="1">
      <c r="A15" s="17"/>
      <c r="B15" s="18">
        <v>11</v>
      </c>
      <c r="C15" s="19" t="s">
        <v>25</v>
      </c>
      <c r="D15" s="20" t="s">
        <v>70</v>
      </c>
      <c r="E15" s="20" t="s">
        <v>71</v>
      </c>
      <c r="F15" s="20" t="s">
        <v>72</v>
      </c>
      <c r="G15" s="21" t="s">
        <v>29</v>
      </c>
      <c r="H15" s="22">
        <v>7</v>
      </c>
      <c r="I15" s="32" t="s">
        <v>30</v>
      </c>
      <c r="J15" s="24">
        <v>7</v>
      </c>
      <c r="K15" s="24">
        <v>9</v>
      </c>
      <c r="L15" s="24">
        <v>7</v>
      </c>
      <c r="M15" s="24">
        <v>2</v>
      </c>
      <c r="N15" s="24"/>
      <c r="O15" s="18"/>
      <c r="P15" s="18"/>
      <c r="Q15" s="18"/>
      <c r="R15" s="18"/>
      <c r="S15" s="18"/>
      <c r="T15" s="18">
        <v>8</v>
      </c>
      <c r="U15" s="18">
        <v>11</v>
      </c>
      <c r="V15" s="18">
        <v>7</v>
      </c>
      <c r="W15" s="18">
        <v>2</v>
      </c>
      <c r="X15" s="25">
        <v>28</v>
      </c>
      <c r="Y15" s="26" t="e">
        <f>X15/#REF!</f>
        <v>#REF!</v>
      </c>
      <c r="Z15" s="26">
        <v>0</v>
      </c>
      <c r="AA15" s="27" t="e">
        <f>SUM(M15:Z15)</f>
        <v>#REF!</v>
      </c>
      <c r="AB15" s="28" t="s">
        <v>31</v>
      </c>
      <c r="AC15" s="28"/>
      <c r="AD15" s="28" t="s">
        <v>36</v>
      </c>
      <c r="AE15" s="29" t="s">
        <v>32</v>
      </c>
    </row>
    <row r="16" s="16" customFormat="1" ht="34.899999999999999" customHeight="1">
      <c r="A16" s="17"/>
      <c r="B16" s="18">
        <v>12</v>
      </c>
      <c r="C16" s="19" t="s">
        <v>25</v>
      </c>
      <c r="D16" s="53" t="s">
        <v>73</v>
      </c>
      <c r="E16" s="53" t="s">
        <v>74</v>
      </c>
      <c r="F16" s="53" t="s">
        <v>75</v>
      </c>
      <c r="G16" s="19" t="s">
        <v>29</v>
      </c>
      <c r="H16" s="31">
        <v>8</v>
      </c>
      <c r="I16" s="23" t="s">
        <v>30</v>
      </c>
      <c r="J16" s="24">
        <v>12</v>
      </c>
      <c r="K16" s="24">
        <v>6</v>
      </c>
      <c r="L16" s="24">
        <v>3</v>
      </c>
      <c r="M16" s="24">
        <v>1</v>
      </c>
      <c r="N16" s="24"/>
      <c r="O16" s="18"/>
      <c r="P16" s="18"/>
      <c r="Q16" s="18"/>
      <c r="R16" s="18"/>
      <c r="S16" s="18"/>
      <c r="T16" s="18">
        <v>6</v>
      </c>
      <c r="U16" s="18">
        <v>13</v>
      </c>
      <c r="V16" s="18">
        <v>8</v>
      </c>
      <c r="W16" s="18">
        <v>1</v>
      </c>
      <c r="X16" s="25">
        <v>28</v>
      </c>
      <c r="Y16" s="26" t="e">
        <f>X16/#REF!</f>
        <v>#REF!</v>
      </c>
      <c r="Z16" s="26">
        <v>0</v>
      </c>
      <c r="AA16" s="27" t="e">
        <f>SUM(M16:Z16)</f>
        <v>#REF!</v>
      </c>
      <c r="AB16" s="28" t="s">
        <v>36</v>
      </c>
      <c r="AC16" s="28"/>
      <c r="AD16" s="28" t="s">
        <v>36</v>
      </c>
      <c r="AE16" s="29" t="s">
        <v>76</v>
      </c>
    </row>
    <row r="17" s="35" customFormat="1" ht="34.899999999999999" customHeight="1">
      <c r="A17" s="36"/>
      <c r="B17" s="18">
        <v>13</v>
      </c>
      <c r="C17" s="21" t="s">
        <v>25</v>
      </c>
      <c r="D17" s="20" t="s">
        <v>77</v>
      </c>
      <c r="E17" s="20" t="s">
        <v>78</v>
      </c>
      <c r="F17" s="20" t="s">
        <v>79</v>
      </c>
      <c r="G17" s="21" t="s">
        <v>29</v>
      </c>
      <c r="H17" s="22">
        <v>8</v>
      </c>
      <c r="I17" s="54" t="s">
        <v>30</v>
      </c>
      <c r="J17" s="24">
        <v>7</v>
      </c>
      <c r="K17" s="24">
        <v>9</v>
      </c>
      <c r="L17" s="24">
        <v>3</v>
      </c>
      <c r="M17" s="24">
        <v>1</v>
      </c>
      <c r="N17" s="24"/>
      <c r="O17" s="39"/>
      <c r="P17" s="39"/>
      <c r="Q17" s="39"/>
      <c r="R17" s="39"/>
      <c r="S17" s="39"/>
      <c r="T17" s="39">
        <v>7</v>
      </c>
      <c r="U17" s="39">
        <v>8</v>
      </c>
      <c r="V17" s="39">
        <v>9</v>
      </c>
      <c r="W17" s="39">
        <v>4</v>
      </c>
      <c r="X17" s="25">
        <v>28</v>
      </c>
      <c r="Y17" s="40" t="e">
        <f>X17/#REF!</f>
        <v>#REF!</v>
      </c>
      <c r="Z17" s="40">
        <v>0</v>
      </c>
      <c r="AA17" s="41" t="e">
        <f>SUM(M17:Z17)</f>
        <v>#REF!</v>
      </c>
      <c r="AB17" s="28" t="s">
        <v>36</v>
      </c>
      <c r="AC17" s="28"/>
      <c r="AD17" s="28" t="s">
        <v>36</v>
      </c>
      <c r="AE17" s="29" t="s">
        <v>76</v>
      </c>
    </row>
    <row r="18" s="16" customFormat="1" ht="34.899999999999999" customHeight="1">
      <c r="A18" s="17"/>
      <c r="B18" s="18">
        <v>14</v>
      </c>
      <c r="C18" s="19" t="s">
        <v>25</v>
      </c>
      <c r="D18" s="53" t="s">
        <v>80</v>
      </c>
      <c r="E18" s="53" t="s">
        <v>81</v>
      </c>
      <c r="F18" s="53" t="s">
        <v>82</v>
      </c>
      <c r="G18" s="19" t="s">
        <v>29</v>
      </c>
      <c r="H18" s="31">
        <v>8</v>
      </c>
      <c r="I18" s="23" t="s">
        <v>30</v>
      </c>
      <c r="J18" s="24">
        <v>5</v>
      </c>
      <c r="K18" s="24">
        <v>8</v>
      </c>
      <c r="L18" s="24">
        <v>5</v>
      </c>
      <c r="M18" s="24">
        <v>2</v>
      </c>
      <c r="N18" s="24"/>
      <c r="O18" s="18"/>
      <c r="P18" s="18"/>
      <c r="Q18" s="18"/>
      <c r="R18" s="18"/>
      <c r="S18" s="18"/>
      <c r="T18" s="18">
        <v>7</v>
      </c>
      <c r="U18" s="18">
        <v>11</v>
      </c>
      <c r="V18" s="18">
        <v>5</v>
      </c>
      <c r="W18" s="18">
        <v>5</v>
      </c>
      <c r="X18" s="25">
        <v>28</v>
      </c>
      <c r="Y18" s="26" t="e">
        <f>X18/#REF!</f>
        <v>#REF!</v>
      </c>
      <c r="Z18" s="26">
        <v>0</v>
      </c>
      <c r="AA18" s="27" t="e">
        <f>SUM(M18:Z18)</f>
        <v>#REF!</v>
      </c>
      <c r="AB18" s="28" t="s">
        <v>36</v>
      </c>
      <c r="AC18" s="28"/>
      <c r="AD18" s="28" t="s">
        <v>36</v>
      </c>
      <c r="AE18" s="29" t="s">
        <v>51</v>
      </c>
    </row>
    <row r="19" s="16" customFormat="1" ht="34.899999999999999" customHeight="1">
      <c r="A19" s="17"/>
      <c r="B19" s="18">
        <v>15</v>
      </c>
      <c r="C19" s="19" t="s">
        <v>25</v>
      </c>
      <c r="D19" s="53" t="s">
        <v>83</v>
      </c>
      <c r="E19" s="53" t="s">
        <v>84</v>
      </c>
      <c r="F19" s="53" t="s">
        <v>85</v>
      </c>
      <c r="G19" s="19" t="s">
        <v>29</v>
      </c>
      <c r="H19" s="31">
        <v>8</v>
      </c>
      <c r="I19" s="32" t="s">
        <v>30</v>
      </c>
      <c r="J19" s="24">
        <v>6</v>
      </c>
      <c r="K19" s="24">
        <v>5</v>
      </c>
      <c r="L19" s="24">
        <v>5</v>
      </c>
      <c r="M19" s="24">
        <v>3</v>
      </c>
      <c r="N19" s="24"/>
      <c r="O19" s="18"/>
      <c r="P19" s="18"/>
      <c r="Q19" s="18"/>
      <c r="R19" s="18"/>
      <c r="S19" s="18"/>
      <c r="T19" s="18">
        <v>7</v>
      </c>
      <c r="U19" s="18">
        <v>8</v>
      </c>
      <c r="V19" s="18">
        <v>10</v>
      </c>
      <c r="W19" s="18">
        <v>3</v>
      </c>
      <c r="X19" s="25">
        <v>28</v>
      </c>
      <c r="Y19" s="26" t="e">
        <f>X19/#REF!</f>
        <v>#REF!</v>
      </c>
      <c r="Z19" s="26">
        <v>0</v>
      </c>
      <c r="AA19" s="27" t="e">
        <f>SUM(M19:Z19)</f>
        <v>#REF!</v>
      </c>
      <c r="AB19" s="28" t="s">
        <v>36</v>
      </c>
      <c r="AC19" s="28"/>
      <c r="AD19" s="28" t="s">
        <v>36</v>
      </c>
      <c r="AE19" s="29" t="s">
        <v>76</v>
      </c>
    </row>
    <row r="20" s="16" customFormat="1" ht="34.899999999999999" customHeight="1">
      <c r="A20" s="17"/>
      <c r="B20" s="18">
        <v>16</v>
      </c>
      <c r="C20" s="19" t="s">
        <v>25</v>
      </c>
      <c r="D20" s="53" t="s">
        <v>86</v>
      </c>
      <c r="E20" s="53" t="s">
        <v>87</v>
      </c>
      <c r="F20" s="53" t="s">
        <v>62</v>
      </c>
      <c r="G20" s="19" t="s">
        <v>29</v>
      </c>
      <c r="H20" s="31">
        <v>8</v>
      </c>
      <c r="I20" s="32" t="s">
        <v>30</v>
      </c>
      <c r="J20" s="24">
        <v>2</v>
      </c>
      <c r="K20" s="24">
        <v>8</v>
      </c>
      <c r="L20" s="24">
        <v>8</v>
      </c>
      <c r="M20" s="24">
        <v>1</v>
      </c>
      <c r="N20" s="24"/>
      <c r="O20" s="18"/>
      <c r="P20" s="18"/>
      <c r="Q20" s="18"/>
      <c r="R20" s="18"/>
      <c r="S20" s="18"/>
      <c r="T20" s="18">
        <v>7</v>
      </c>
      <c r="U20" s="18">
        <v>8</v>
      </c>
      <c r="V20" s="18">
        <v>9</v>
      </c>
      <c r="W20" s="18">
        <v>4</v>
      </c>
      <c r="X20" s="25">
        <v>28</v>
      </c>
      <c r="Y20" s="26" t="e">
        <f>X20/#REF!</f>
        <v>#REF!</v>
      </c>
      <c r="Z20" s="26">
        <v>0</v>
      </c>
      <c r="AA20" s="27" t="e">
        <f>SUM(M20:Z20)</f>
        <v>#REF!</v>
      </c>
      <c r="AB20" s="28" t="s">
        <v>36</v>
      </c>
      <c r="AC20" s="28"/>
      <c r="AD20" s="28" t="s">
        <v>36</v>
      </c>
      <c r="AE20" s="42" t="s">
        <v>51</v>
      </c>
    </row>
    <row r="21" s="16" customFormat="1" ht="34.899999999999999" customHeight="1">
      <c r="A21" s="17"/>
      <c r="B21" s="18">
        <v>17</v>
      </c>
      <c r="C21" s="19" t="s">
        <v>25</v>
      </c>
      <c r="D21" s="53" t="s">
        <v>88</v>
      </c>
      <c r="E21" s="53" t="s">
        <v>39</v>
      </c>
      <c r="F21" s="53" t="s">
        <v>89</v>
      </c>
      <c r="G21" s="19" t="s">
        <v>29</v>
      </c>
      <c r="H21" s="31">
        <v>8</v>
      </c>
      <c r="I21" s="23" t="s">
        <v>30</v>
      </c>
      <c r="J21" s="24">
        <v>10</v>
      </c>
      <c r="K21" s="24">
        <v>9</v>
      </c>
      <c r="L21" s="24">
        <v>3</v>
      </c>
      <c r="M21" s="24">
        <v>1</v>
      </c>
      <c r="N21" s="24"/>
      <c r="O21" s="18"/>
      <c r="P21" s="18"/>
      <c r="Q21" s="18"/>
      <c r="R21" s="18"/>
      <c r="S21" s="18"/>
      <c r="T21" s="18">
        <v>8</v>
      </c>
      <c r="U21" s="18">
        <v>9</v>
      </c>
      <c r="V21" s="18">
        <v>4</v>
      </c>
      <c r="W21" s="18">
        <v>6</v>
      </c>
      <c r="X21" s="25">
        <v>27</v>
      </c>
      <c r="Y21" s="26" t="e">
        <f>X21/#REF!</f>
        <v>#REF!</v>
      </c>
      <c r="Z21" s="26">
        <v>0</v>
      </c>
      <c r="AA21" s="27" t="e">
        <f>SUM(M21:Z21)</f>
        <v>#REF!</v>
      </c>
      <c r="AB21" s="28" t="s">
        <v>36</v>
      </c>
      <c r="AC21" s="28"/>
      <c r="AD21" s="28" t="s">
        <v>36</v>
      </c>
      <c r="AE21" s="29" t="s">
        <v>51</v>
      </c>
    </row>
    <row r="22" s="16" customFormat="1" ht="34.899999999999999" customHeight="1">
      <c r="A22" s="17"/>
      <c r="B22" s="18">
        <v>18</v>
      </c>
      <c r="C22" s="19" t="s">
        <v>25</v>
      </c>
      <c r="D22" s="30" t="s">
        <v>90</v>
      </c>
      <c r="E22" s="30" t="s">
        <v>91</v>
      </c>
      <c r="F22" s="30" t="s">
        <v>54</v>
      </c>
      <c r="G22" s="19" t="s">
        <v>29</v>
      </c>
      <c r="H22" s="31">
        <v>7</v>
      </c>
      <c r="I22" s="23" t="s">
        <v>30</v>
      </c>
      <c r="J22" s="33">
        <v>4</v>
      </c>
      <c r="K22" s="33">
        <v>10</v>
      </c>
      <c r="L22" s="33">
        <v>4</v>
      </c>
      <c r="M22" s="33">
        <v>2</v>
      </c>
      <c r="N22" s="24"/>
      <c r="O22" s="18"/>
      <c r="P22" s="18"/>
      <c r="Q22" s="18"/>
      <c r="R22" s="18"/>
      <c r="S22" s="18"/>
      <c r="T22" s="18">
        <v>6</v>
      </c>
      <c r="U22" s="18">
        <v>13</v>
      </c>
      <c r="V22" s="18">
        <v>6</v>
      </c>
      <c r="W22" s="18">
        <v>2</v>
      </c>
      <c r="X22" s="25">
        <v>27</v>
      </c>
      <c r="Y22" s="26" t="e">
        <f>X22/#REF!</f>
        <v>#REF!</v>
      </c>
      <c r="Z22" s="26">
        <v>0</v>
      </c>
      <c r="AA22" s="27" t="e">
        <f>SUM(M22:Z22)</f>
        <v>#REF!</v>
      </c>
      <c r="AB22" s="28" t="s">
        <v>36</v>
      </c>
      <c r="AC22" s="28"/>
      <c r="AD22" s="28" t="s">
        <v>36</v>
      </c>
      <c r="AE22" s="29" t="s">
        <v>37</v>
      </c>
    </row>
    <row r="23" s="16" customFormat="1" ht="34.899999999999999" customHeight="1">
      <c r="A23" s="17"/>
      <c r="B23" s="18">
        <v>19</v>
      </c>
      <c r="C23" s="43" t="s">
        <v>59</v>
      </c>
      <c r="D23" s="44" t="s">
        <v>92</v>
      </c>
      <c r="E23" s="44" t="s">
        <v>93</v>
      </c>
      <c r="F23" s="44" t="s">
        <v>94</v>
      </c>
      <c r="G23" s="44" t="s">
        <v>63</v>
      </c>
      <c r="H23" s="45">
        <v>7</v>
      </c>
      <c r="I23" s="23" t="s">
        <v>30</v>
      </c>
      <c r="J23" s="46">
        <v>4</v>
      </c>
      <c r="K23" s="46">
        <v>3</v>
      </c>
      <c r="L23" s="46">
        <v>7</v>
      </c>
      <c r="M23" s="46">
        <v>7</v>
      </c>
      <c r="N23" s="47">
        <f>SUM(J23:M23)</f>
        <v>21</v>
      </c>
      <c r="O23" s="26" t="e">
        <f>N23/#REF!</f>
        <v>#REF!</v>
      </c>
      <c r="P23" s="26"/>
      <c r="Q23" s="26"/>
      <c r="R23" s="26" t="s">
        <v>36</v>
      </c>
      <c r="S23" s="27"/>
      <c r="T23" s="27">
        <v>5</v>
      </c>
      <c r="U23" s="27">
        <v>12</v>
      </c>
      <c r="V23" s="27">
        <v>6</v>
      </c>
      <c r="W23" s="27">
        <v>4</v>
      </c>
      <c r="X23" s="25">
        <v>27</v>
      </c>
      <c r="Y23" s="26" t="e">
        <f>X23/#REF!</f>
        <v>#REF!</v>
      </c>
      <c r="Z23" s="26"/>
      <c r="AA23" s="26"/>
      <c r="AB23" s="26" t="s">
        <v>36</v>
      </c>
      <c r="AC23" s="26"/>
      <c r="AD23" s="28" t="s">
        <v>36</v>
      </c>
      <c r="AE23" s="51" t="s">
        <v>69</v>
      </c>
    </row>
    <row r="24" s="16" customFormat="1" ht="34.899999999999999" customHeight="1">
      <c r="A24" s="17"/>
      <c r="B24" s="18">
        <v>20</v>
      </c>
      <c r="C24" s="43" t="s">
        <v>59</v>
      </c>
      <c r="D24" s="55" t="s">
        <v>95</v>
      </c>
      <c r="E24" s="55" t="s">
        <v>96</v>
      </c>
      <c r="F24" s="55" t="s">
        <v>97</v>
      </c>
      <c r="G24" s="44" t="s">
        <v>63</v>
      </c>
      <c r="H24" s="45">
        <v>7</v>
      </c>
      <c r="I24" s="23" t="s">
        <v>30</v>
      </c>
      <c r="J24" s="56">
        <v>7</v>
      </c>
      <c r="K24" s="56">
        <v>3</v>
      </c>
      <c r="L24" s="56">
        <v>5</v>
      </c>
      <c r="M24" s="56">
        <v>4</v>
      </c>
      <c r="N24" s="47">
        <f>SUM(J24:M24)</f>
        <v>19</v>
      </c>
      <c r="O24" s="26" t="e">
        <f>N24/#REF!</f>
        <v>#REF!</v>
      </c>
      <c r="P24" s="26"/>
      <c r="Q24" s="26"/>
      <c r="R24" s="26" t="s">
        <v>36</v>
      </c>
      <c r="S24" s="48"/>
      <c r="T24" s="48">
        <v>6</v>
      </c>
      <c r="U24" s="48">
        <v>10</v>
      </c>
      <c r="V24" s="48">
        <v>7</v>
      </c>
      <c r="W24" s="48">
        <v>4</v>
      </c>
      <c r="X24" s="25">
        <v>27</v>
      </c>
      <c r="Y24" s="26" t="e">
        <f>X24/#REF!</f>
        <v>#REF!</v>
      </c>
      <c r="Z24" s="26"/>
      <c r="AA24" s="26"/>
      <c r="AB24" s="26" t="s">
        <v>36</v>
      </c>
      <c r="AC24" s="26"/>
      <c r="AD24" s="28" t="s">
        <v>36</v>
      </c>
      <c r="AE24" s="49" t="s">
        <v>69</v>
      </c>
    </row>
    <row r="25" s="16" customFormat="1" ht="34.899999999999999" customHeight="1">
      <c r="A25" s="17"/>
      <c r="B25" s="18">
        <v>21</v>
      </c>
      <c r="C25" s="19" t="s">
        <v>25</v>
      </c>
      <c r="D25" s="20" t="s">
        <v>98</v>
      </c>
      <c r="E25" s="20" t="s">
        <v>99</v>
      </c>
      <c r="F25" s="20" t="s">
        <v>75</v>
      </c>
      <c r="G25" s="21" t="s">
        <v>29</v>
      </c>
      <c r="H25" s="22">
        <v>8</v>
      </c>
      <c r="I25" s="32" t="s">
        <v>30</v>
      </c>
      <c r="J25" s="24">
        <v>4</v>
      </c>
      <c r="K25" s="24">
        <v>10</v>
      </c>
      <c r="L25" s="24">
        <v>8</v>
      </c>
      <c r="M25" s="24">
        <v>3</v>
      </c>
      <c r="N25" s="24"/>
      <c r="O25" s="18"/>
      <c r="P25" s="18"/>
      <c r="Q25" s="18"/>
      <c r="R25" s="18"/>
      <c r="S25" s="18"/>
      <c r="T25" s="18">
        <v>6</v>
      </c>
      <c r="U25" s="18">
        <v>13</v>
      </c>
      <c r="V25" s="18">
        <v>6</v>
      </c>
      <c r="W25" s="18">
        <v>1</v>
      </c>
      <c r="X25" s="25">
        <v>26</v>
      </c>
      <c r="Y25" s="26" t="e">
        <f>X25/#REF!</f>
        <v>#REF!</v>
      </c>
      <c r="Z25" s="26">
        <v>0</v>
      </c>
      <c r="AA25" s="27" t="e">
        <f>SUM(M25:Z25)</f>
        <v>#REF!</v>
      </c>
      <c r="AB25" s="28" t="s">
        <v>31</v>
      </c>
      <c r="AC25" s="28"/>
      <c r="AD25" s="28" t="s">
        <v>36</v>
      </c>
      <c r="AE25" s="29" t="s">
        <v>51</v>
      </c>
    </row>
    <row r="26" s="16" customFormat="1" ht="34.899999999999999" customHeight="1">
      <c r="A26" s="17"/>
      <c r="B26" s="18">
        <v>22</v>
      </c>
      <c r="C26" s="19" t="s">
        <v>25</v>
      </c>
      <c r="D26" s="20" t="s">
        <v>100</v>
      </c>
      <c r="E26" s="20" t="s">
        <v>101</v>
      </c>
      <c r="F26" s="20" t="s">
        <v>102</v>
      </c>
      <c r="G26" s="21" t="s">
        <v>29</v>
      </c>
      <c r="H26" s="22">
        <v>8</v>
      </c>
      <c r="I26" s="23" t="s">
        <v>30</v>
      </c>
      <c r="J26" s="24">
        <v>5</v>
      </c>
      <c r="K26" s="24">
        <v>10</v>
      </c>
      <c r="L26" s="24">
        <v>5</v>
      </c>
      <c r="M26" s="24">
        <v>5</v>
      </c>
      <c r="N26" s="24"/>
      <c r="O26" s="18"/>
      <c r="P26" s="18"/>
      <c r="Q26" s="18"/>
      <c r="R26" s="18"/>
      <c r="S26" s="18"/>
      <c r="T26" s="18">
        <v>5</v>
      </c>
      <c r="U26" s="18">
        <v>7</v>
      </c>
      <c r="V26" s="18">
        <v>7</v>
      </c>
      <c r="W26" s="18">
        <v>6</v>
      </c>
      <c r="X26" s="25">
        <v>25</v>
      </c>
      <c r="Y26" s="26" t="e">
        <f>X26/#REF!</f>
        <v>#REF!</v>
      </c>
      <c r="Z26" s="26">
        <v>0</v>
      </c>
      <c r="AA26" s="27" t="e">
        <f>SUM(M26:Z26)</f>
        <v>#REF!</v>
      </c>
      <c r="AB26" s="28" t="s">
        <v>31</v>
      </c>
      <c r="AC26" s="28"/>
      <c r="AD26" s="28" t="s">
        <v>36</v>
      </c>
      <c r="AE26" s="29" t="s">
        <v>76</v>
      </c>
    </row>
    <row r="27" s="16" customFormat="1" ht="34.899999999999999" customHeight="1">
      <c r="A27" s="17"/>
      <c r="B27" s="18">
        <v>23</v>
      </c>
      <c r="C27" s="19" t="s">
        <v>25</v>
      </c>
      <c r="D27" s="20" t="s">
        <v>46</v>
      </c>
      <c r="E27" s="20" t="s">
        <v>103</v>
      </c>
      <c r="F27" s="20" t="s">
        <v>48</v>
      </c>
      <c r="G27" s="21" t="s">
        <v>29</v>
      </c>
      <c r="H27" s="22">
        <v>7</v>
      </c>
      <c r="I27" s="23" t="s">
        <v>30</v>
      </c>
      <c r="J27" s="24">
        <v>10</v>
      </c>
      <c r="K27" s="24">
        <v>7</v>
      </c>
      <c r="L27" s="24">
        <v>5</v>
      </c>
      <c r="M27" s="24">
        <v>3</v>
      </c>
      <c r="N27" s="24"/>
      <c r="O27" s="18"/>
      <c r="P27" s="18"/>
      <c r="Q27" s="18"/>
      <c r="R27" s="18"/>
      <c r="S27" s="18"/>
      <c r="T27" s="18">
        <v>8</v>
      </c>
      <c r="U27" s="18">
        <v>11</v>
      </c>
      <c r="V27" s="18">
        <v>4</v>
      </c>
      <c r="W27" s="18">
        <v>2</v>
      </c>
      <c r="X27" s="25">
        <v>25</v>
      </c>
      <c r="Y27" s="26" t="e">
        <f>X27/#REF!</f>
        <v>#REF!</v>
      </c>
      <c r="Z27" s="26">
        <v>0</v>
      </c>
      <c r="AA27" s="27" t="e">
        <f>SUM(M27:Z27)</f>
        <v>#REF!</v>
      </c>
      <c r="AB27" s="28" t="s">
        <v>31</v>
      </c>
      <c r="AC27" s="28"/>
      <c r="AD27" s="28" t="s">
        <v>36</v>
      </c>
      <c r="AE27" s="29" t="s">
        <v>45</v>
      </c>
    </row>
    <row r="28" s="16" customFormat="1" ht="34.899999999999999" customHeight="1">
      <c r="A28" s="17"/>
      <c r="B28" s="18">
        <v>24</v>
      </c>
      <c r="C28" s="19" t="s">
        <v>25</v>
      </c>
      <c r="D28" s="30" t="s">
        <v>104</v>
      </c>
      <c r="E28" s="30" t="s">
        <v>105</v>
      </c>
      <c r="F28" s="30" t="s">
        <v>106</v>
      </c>
      <c r="G28" s="19" t="s">
        <v>29</v>
      </c>
      <c r="H28" s="31">
        <v>7</v>
      </c>
      <c r="I28" s="23" t="s">
        <v>30</v>
      </c>
      <c r="J28" s="33">
        <v>3</v>
      </c>
      <c r="K28" s="33">
        <v>11</v>
      </c>
      <c r="L28" s="33">
        <v>5</v>
      </c>
      <c r="M28" s="33">
        <v>2</v>
      </c>
      <c r="N28" s="24"/>
      <c r="O28" s="18"/>
      <c r="P28" s="18"/>
      <c r="Q28" s="18"/>
      <c r="R28" s="18"/>
      <c r="S28" s="18"/>
      <c r="T28" s="57">
        <v>7</v>
      </c>
      <c r="U28" s="57">
        <v>9</v>
      </c>
      <c r="V28" s="57">
        <v>6</v>
      </c>
      <c r="W28" s="57">
        <v>3</v>
      </c>
      <c r="X28" s="58">
        <v>25</v>
      </c>
      <c r="Y28" s="26" t="e">
        <f>X28/#REF!</f>
        <v>#REF!</v>
      </c>
      <c r="Z28" s="26">
        <v>0</v>
      </c>
      <c r="AA28" s="27" t="e">
        <f>SUM(M28:Z28)</f>
        <v>#REF!</v>
      </c>
      <c r="AB28" s="28" t="s">
        <v>36</v>
      </c>
      <c r="AC28" s="28"/>
      <c r="AD28" s="28" t="s">
        <v>36</v>
      </c>
      <c r="AE28" s="29" t="s">
        <v>37</v>
      </c>
    </row>
    <row r="29" s="16" customFormat="1" ht="34.899999999999999" customHeight="1">
      <c r="A29" s="17"/>
      <c r="B29" s="18">
        <v>25</v>
      </c>
      <c r="C29" s="19" t="s">
        <v>25</v>
      </c>
      <c r="D29" s="53" t="s">
        <v>107</v>
      </c>
      <c r="E29" s="53" t="s">
        <v>57</v>
      </c>
      <c r="F29" s="53" t="s">
        <v>75</v>
      </c>
      <c r="G29" s="19" t="s">
        <v>29</v>
      </c>
      <c r="H29" s="31">
        <v>8</v>
      </c>
      <c r="I29" s="23" t="s">
        <v>30</v>
      </c>
      <c r="J29" s="24">
        <v>3</v>
      </c>
      <c r="K29" s="24">
        <v>8</v>
      </c>
      <c r="L29" s="24">
        <v>6</v>
      </c>
      <c r="M29" s="24">
        <v>2</v>
      </c>
      <c r="N29" s="24"/>
      <c r="O29" s="18"/>
      <c r="P29" s="18"/>
      <c r="Q29" s="18"/>
      <c r="R29" s="18"/>
      <c r="S29" s="18"/>
      <c r="T29" s="18">
        <v>7</v>
      </c>
      <c r="U29" s="18">
        <v>9</v>
      </c>
      <c r="V29" s="18">
        <v>7</v>
      </c>
      <c r="W29" s="18">
        <v>2</v>
      </c>
      <c r="X29" s="25">
        <v>25</v>
      </c>
      <c r="Y29" s="26" t="e">
        <f>X29/#REF!</f>
        <v>#REF!</v>
      </c>
      <c r="Z29" s="26">
        <v>0</v>
      </c>
      <c r="AA29" s="27" t="e">
        <f>SUM(M29:Z29)</f>
        <v>#REF!</v>
      </c>
      <c r="AB29" s="28" t="s">
        <v>36</v>
      </c>
      <c r="AC29" s="28"/>
      <c r="AD29" s="28" t="s">
        <v>36</v>
      </c>
      <c r="AE29" s="42" t="s">
        <v>32</v>
      </c>
    </row>
    <row r="30" s="16" customFormat="1" ht="34.899999999999999" customHeight="1">
      <c r="A30" s="17"/>
      <c r="B30" s="18">
        <v>26</v>
      </c>
      <c r="C30" s="19" t="s">
        <v>25</v>
      </c>
      <c r="D30" s="30" t="s">
        <v>108</v>
      </c>
      <c r="E30" s="30" t="s">
        <v>109</v>
      </c>
      <c r="F30" s="30" t="s">
        <v>110</v>
      </c>
      <c r="G30" s="19" t="s">
        <v>29</v>
      </c>
      <c r="H30" s="31">
        <v>7</v>
      </c>
      <c r="I30" s="23" t="s">
        <v>30</v>
      </c>
      <c r="J30" s="33">
        <v>3</v>
      </c>
      <c r="K30" s="33">
        <v>10</v>
      </c>
      <c r="L30" s="33">
        <v>5</v>
      </c>
      <c r="M30" s="33">
        <v>2</v>
      </c>
      <c r="N30" s="24"/>
      <c r="O30" s="18"/>
      <c r="P30" s="18"/>
      <c r="Q30" s="18"/>
      <c r="R30" s="18"/>
      <c r="S30" s="18"/>
      <c r="T30" s="18">
        <v>8</v>
      </c>
      <c r="U30" s="18">
        <v>6</v>
      </c>
      <c r="V30" s="18">
        <v>8</v>
      </c>
      <c r="W30" s="18">
        <v>2</v>
      </c>
      <c r="X30" s="25">
        <v>24</v>
      </c>
      <c r="Y30" s="26" t="e">
        <f>X30/#REF!</f>
        <v>#REF!</v>
      </c>
      <c r="Z30" s="26">
        <v>0</v>
      </c>
      <c r="AA30" s="27" t="e">
        <f>SUM(M30:Z30)</f>
        <v>#REF!</v>
      </c>
      <c r="AB30" s="28" t="s">
        <v>36</v>
      </c>
      <c r="AC30" s="28"/>
      <c r="AD30" s="28" t="s">
        <v>36</v>
      </c>
      <c r="AE30" s="29" t="s">
        <v>37</v>
      </c>
    </row>
    <row r="31" s="16" customFormat="1" ht="34.899999999999999" customHeight="1">
      <c r="A31" s="17"/>
      <c r="B31" s="18">
        <v>27</v>
      </c>
      <c r="C31" s="19" t="s">
        <v>25</v>
      </c>
      <c r="D31" s="53" t="s">
        <v>111</v>
      </c>
      <c r="E31" s="53" t="s">
        <v>112</v>
      </c>
      <c r="F31" s="53" t="s">
        <v>54</v>
      </c>
      <c r="G31" s="19" t="s">
        <v>29</v>
      </c>
      <c r="H31" s="31">
        <v>7</v>
      </c>
      <c r="I31" s="23" t="s">
        <v>30</v>
      </c>
      <c r="J31" s="24">
        <v>3</v>
      </c>
      <c r="K31" s="24">
        <v>6</v>
      </c>
      <c r="L31" s="24">
        <v>6</v>
      </c>
      <c r="M31" s="24">
        <v>4</v>
      </c>
      <c r="N31" s="24"/>
      <c r="O31" s="18"/>
      <c r="P31" s="18"/>
      <c r="Q31" s="18"/>
      <c r="R31" s="18"/>
      <c r="S31" s="18"/>
      <c r="T31" s="18">
        <v>7</v>
      </c>
      <c r="U31" s="18">
        <v>10</v>
      </c>
      <c r="V31" s="18">
        <v>7</v>
      </c>
      <c r="W31" s="18">
        <v>0</v>
      </c>
      <c r="X31" s="25">
        <v>24</v>
      </c>
      <c r="Y31" s="26" t="e">
        <f>X31/#REF!</f>
        <v>#REF!</v>
      </c>
      <c r="Z31" s="26">
        <v>0</v>
      </c>
      <c r="AA31" s="27" t="e">
        <f>SUM(M31:Z31)</f>
        <v>#REF!</v>
      </c>
      <c r="AB31" s="28" t="s">
        <v>36</v>
      </c>
      <c r="AC31" s="28"/>
      <c r="AD31" s="28" t="s">
        <v>36</v>
      </c>
      <c r="AE31" s="42" t="s">
        <v>51</v>
      </c>
    </row>
    <row r="32" s="16" customFormat="1" ht="34.899999999999999" customHeight="1">
      <c r="A32" s="17"/>
      <c r="B32" s="18">
        <v>28</v>
      </c>
      <c r="C32" s="19" t="s">
        <v>25</v>
      </c>
      <c r="D32" s="20" t="s">
        <v>113</v>
      </c>
      <c r="E32" s="20" t="s">
        <v>114</v>
      </c>
      <c r="F32" s="20" t="s">
        <v>110</v>
      </c>
      <c r="G32" s="21" t="s">
        <v>29</v>
      </c>
      <c r="H32" s="22">
        <v>8</v>
      </c>
      <c r="I32" s="23" t="s">
        <v>30</v>
      </c>
      <c r="J32" s="24">
        <v>8</v>
      </c>
      <c r="K32" s="24">
        <v>11</v>
      </c>
      <c r="L32" s="24">
        <v>3</v>
      </c>
      <c r="M32" s="24">
        <v>3</v>
      </c>
      <c r="N32" s="24"/>
      <c r="O32" s="18"/>
      <c r="P32" s="18"/>
      <c r="Q32" s="18"/>
      <c r="R32" s="18"/>
      <c r="S32" s="18"/>
      <c r="T32" s="18">
        <v>5</v>
      </c>
      <c r="U32" s="18">
        <v>11</v>
      </c>
      <c r="V32" s="18">
        <v>5</v>
      </c>
      <c r="W32" s="18">
        <v>2</v>
      </c>
      <c r="X32" s="25">
        <v>23</v>
      </c>
      <c r="Y32" s="26" t="e">
        <f>X32/#REF!</f>
        <v>#REF!</v>
      </c>
      <c r="Z32" s="26">
        <v>0</v>
      </c>
      <c r="AA32" s="27" t="e">
        <f>SUM(M32:Z32)</f>
        <v>#REF!</v>
      </c>
      <c r="AB32" s="28" t="s">
        <v>115</v>
      </c>
      <c r="AC32" s="28"/>
      <c r="AD32" s="28" t="s">
        <v>36</v>
      </c>
      <c r="AE32" s="29" t="s">
        <v>51</v>
      </c>
    </row>
    <row r="33" s="16" customFormat="1" ht="34.899999999999999" customHeight="1">
      <c r="A33" s="17"/>
      <c r="B33" s="18">
        <v>29</v>
      </c>
      <c r="C33" s="19" t="s">
        <v>25</v>
      </c>
      <c r="D33" s="34" t="s">
        <v>116</v>
      </c>
      <c r="E33" s="34" t="s">
        <v>117</v>
      </c>
      <c r="F33" s="34" t="s">
        <v>118</v>
      </c>
      <c r="G33" s="21" t="s">
        <v>29</v>
      </c>
      <c r="H33" s="22">
        <v>7</v>
      </c>
      <c r="I33" s="23" t="s">
        <v>30</v>
      </c>
      <c r="J33" s="33">
        <v>6</v>
      </c>
      <c r="K33" s="33">
        <v>11</v>
      </c>
      <c r="L33" s="33">
        <v>6</v>
      </c>
      <c r="M33" s="33">
        <v>2</v>
      </c>
      <c r="N33" s="24"/>
      <c r="O33" s="18"/>
      <c r="P33" s="18"/>
      <c r="Q33" s="18"/>
      <c r="R33" s="18"/>
      <c r="S33" s="18"/>
      <c r="T33" s="18">
        <v>5</v>
      </c>
      <c r="U33" s="18">
        <v>10</v>
      </c>
      <c r="V33" s="18">
        <v>5</v>
      </c>
      <c r="W33" s="18">
        <v>3</v>
      </c>
      <c r="X33" s="25">
        <v>23</v>
      </c>
      <c r="Y33" s="26" t="e">
        <f>X33/#REF!</f>
        <v>#REF!</v>
      </c>
      <c r="Z33" s="26">
        <v>0</v>
      </c>
      <c r="AA33" s="27" t="e">
        <f>SUM(M33:Z33)</f>
        <v>#REF!</v>
      </c>
      <c r="AB33" s="28" t="s">
        <v>31</v>
      </c>
      <c r="AC33" s="28"/>
      <c r="AD33" s="28" t="s">
        <v>36</v>
      </c>
      <c r="AE33" s="29" t="s">
        <v>45</v>
      </c>
    </row>
    <row r="34" s="16" customFormat="1" ht="34.899999999999999" customHeight="1">
      <c r="A34" s="17"/>
      <c r="B34" s="18">
        <v>30</v>
      </c>
      <c r="C34" s="43" t="s">
        <v>59</v>
      </c>
      <c r="D34" s="44" t="s">
        <v>119</v>
      </c>
      <c r="E34" s="44" t="s">
        <v>120</v>
      </c>
      <c r="F34" s="44" t="s">
        <v>121</v>
      </c>
      <c r="G34" s="44" t="s">
        <v>63</v>
      </c>
      <c r="H34" s="45">
        <v>7</v>
      </c>
      <c r="I34" s="23" t="s">
        <v>30</v>
      </c>
      <c r="J34" s="46">
        <v>4</v>
      </c>
      <c r="K34" s="46">
        <v>2</v>
      </c>
      <c r="L34" s="46">
        <v>7</v>
      </c>
      <c r="M34" s="46">
        <v>6</v>
      </c>
      <c r="N34" s="47">
        <f>SUM(J34:M34)</f>
        <v>19</v>
      </c>
      <c r="O34" s="26" t="e">
        <f>N34/#REF!</f>
        <v>#REF!</v>
      </c>
      <c r="P34" s="26"/>
      <c r="Q34" s="26"/>
      <c r="R34" s="26" t="s">
        <v>36</v>
      </c>
      <c r="S34" s="48"/>
      <c r="T34" s="48">
        <v>4</v>
      </c>
      <c r="U34" s="48">
        <v>11</v>
      </c>
      <c r="V34" s="48">
        <v>5</v>
      </c>
      <c r="W34" s="48">
        <v>3</v>
      </c>
      <c r="X34" s="25">
        <v>23</v>
      </c>
      <c r="Y34" s="26" t="e">
        <f>X34/#REF!</f>
        <v>#REF!</v>
      </c>
      <c r="Z34" s="26"/>
      <c r="AA34" s="26"/>
      <c r="AB34" s="26" t="s">
        <v>36</v>
      </c>
      <c r="AC34" s="26"/>
      <c r="AD34" s="28" t="s">
        <v>36</v>
      </c>
      <c r="AE34" s="49" t="s">
        <v>69</v>
      </c>
    </row>
    <row r="35" s="16" customFormat="1" ht="34.899999999999999" customHeight="1">
      <c r="A35" s="17"/>
      <c r="B35" s="18">
        <v>31</v>
      </c>
      <c r="C35" s="19" t="s">
        <v>25</v>
      </c>
      <c r="D35" s="20" t="s">
        <v>122</v>
      </c>
      <c r="E35" s="20" t="s">
        <v>123</v>
      </c>
      <c r="F35" s="20" t="s">
        <v>124</v>
      </c>
      <c r="G35" s="21" t="s">
        <v>29</v>
      </c>
      <c r="H35" s="22">
        <v>8</v>
      </c>
      <c r="I35" s="23" t="s">
        <v>30</v>
      </c>
      <c r="J35" s="24">
        <v>10</v>
      </c>
      <c r="K35" s="24">
        <v>15</v>
      </c>
      <c r="L35" s="24">
        <v>8</v>
      </c>
      <c r="M35" s="24">
        <v>5</v>
      </c>
      <c r="N35" s="24"/>
      <c r="O35" s="18"/>
      <c r="P35" s="18"/>
      <c r="Q35" s="18"/>
      <c r="R35" s="18"/>
      <c r="S35" s="18"/>
      <c r="T35" s="18">
        <v>5</v>
      </c>
      <c r="U35" s="18">
        <v>11</v>
      </c>
      <c r="V35" s="18">
        <v>4</v>
      </c>
      <c r="W35" s="18">
        <v>2</v>
      </c>
      <c r="X35" s="25">
        <v>22</v>
      </c>
      <c r="Y35" s="26" t="e">
        <f>X35/#REF!</f>
        <v>#REF!</v>
      </c>
      <c r="Z35" s="26">
        <v>0</v>
      </c>
      <c r="AA35" s="27" t="e">
        <f>SUM(M35:Z35)</f>
        <v>#REF!</v>
      </c>
      <c r="AB35" s="28" t="s">
        <v>41</v>
      </c>
      <c r="AC35" s="28"/>
      <c r="AD35" s="28" t="s">
        <v>36</v>
      </c>
      <c r="AE35" s="29" t="s">
        <v>32</v>
      </c>
    </row>
    <row r="36" s="16" customFormat="1" ht="34.899999999999999" customHeight="1">
      <c r="A36" s="17"/>
      <c r="B36" s="18">
        <v>32</v>
      </c>
      <c r="C36" s="19" t="s">
        <v>25</v>
      </c>
      <c r="D36" s="20" t="s">
        <v>125</v>
      </c>
      <c r="E36" s="20" t="s">
        <v>66</v>
      </c>
      <c r="F36" s="20" t="s">
        <v>35</v>
      </c>
      <c r="G36" s="21" t="s">
        <v>29</v>
      </c>
      <c r="H36" s="22">
        <v>8</v>
      </c>
      <c r="I36" s="32" t="s">
        <v>30</v>
      </c>
      <c r="J36" s="24">
        <v>6</v>
      </c>
      <c r="K36" s="24">
        <v>10</v>
      </c>
      <c r="L36" s="24">
        <v>6</v>
      </c>
      <c r="M36" s="24">
        <v>3</v>
      </c>
      <c r="N36" s="24"/>
      <c r="O36" s="18"/>
      <c r="P36" s="18"/>
      <c r="Q36" s="18"/>
      <c r="R36" s="18"/>
      <c r="S36" s="18"/>
      <c r="T36" s="18">
        <v>6</v>
      </c>
      <c r="U36" s="18">
        <v>8</v>
      </c>
      <c r="V36" s="18">
        <v>6</v>
      </c>
      <c r="W36" s="18">
        <v>2</v>
      </c>
      <c r="X36" s="25">
        <v>22</v>
      </c>
      <c r="Y36" s="26" t="e">
        <f>X36/#REF!</f>
        <v>#REF!</v>
      </c>
      <c r="Z36" s="26">
        <v>0</v>
      </c>
      <c r="AA36" s="27" t="e">
        <f>SUM(M36:Z36)</f>
        <v>#REF!</v>
      </c>
      <c r="AB36" s="28" t="s">
        <v>31</v>
      </c>
      <c r="AC36" s="28"/>
      <c r="AD36" s="28" t="s">
        <v>36</v>
      </c>
      <c r="AE36" s="29" t="s">
        <v>51</v>
      </c>
    </row>
    <row r="37" s="16" customFormat="1" ht="34.899999999999999" customHeight="1">
      <c r="A37" s="17"/>
      <c r="B37" s="18">
        <v>33</v>
      </c>
      <c r="C37" s="19" t="s">
        <v>25</v>
      </c>
      <c r="D37" s="53" t="s">
        <v>126</v>
      </c>
      <c r="E37" s="53" t="s">
        <v>127</v>
      </c>
      <c r="F37" s="53" t="s">
        <v>128</v>
      </c>
      <c r="G37" s="19" t="s">
        <v>29</v>
      </c>
      <c r="H37" s="31">
        <v>8</v>
      </c>
      <c r="I37" s="23" t="s">
        <v>30</v>
      </c>
      <c r="J37" s="24">
        <v>4</v>
      </c>
      <c r="K37" s="24">
        <v>9</v>
      </c>
      <c r="L37" s="24">
        <v>2</v>
      </c>
      <c r="M37" s="24">
        <v>4</v>
      </c>
      <c r="N37" s="24"/>
      <c r="O37" s="18"/>
      <c r="P37" s="18"/>
      <c r="Q37" s="18"/>
      <c r="R37" s="18"/>
      <c r="S37" s="18"/>
      <c r="T37" s="18">
        <v>5</v>
      </c>
      <c r="U37" s="18">
        <v>12</v>
      </c>
      <c r="V37" s="18">
        <v>2</v>
      </c>
      <c r="W37" s="18">
        <v>3</v>
      </c>
      <c r="X37" s="25">
        <v>22</v>
      </c>
      <c r="Y37" s="26" t="e">
        <f>X37/#REF!</f>
        <v>#REF!</v>
      </c>
      <c r="Z37" s="26">
        <v>0</v>
      </c>
      <c r="AA37" s="27" t="e">
        <f>SUM(M37:Z37)</f>
        <v>#REF!</v>
      </c>
      <c r="AB37" s="28" t="s">
        <v>36</v>
      </c>
      <c r="AC37" s="28"/>
      <c r="AD37" s="28" t="s">
        <v>36</v>
      </c>
      <c r="AE37" s="29" t="s">
        <v>32</v>
      </c>
    </row>
    <row r="38" s="16" customFormat="1" ht="34.899999999999999" customHeight="1">
      <c r="A38" s="17"/>
      <c r="B38" s="18">
        <v>34</v>
      </c>
      <c r="C38" s="19" t="s">
        <v>25</v>
      </c>
      <c r="D38" s="53" t="s">
        <v>129</v>
      </c>
      <c r="E38" s="53" t="s">
        <v>127</v>
      </c>
      <c r="F38" s="53" t="s">
        <v>130</v>
      </c>
      <c r="G38" s="19" t="s">
        <v>29</v>
      </c>
      <c r="H38" s="31">
        <v>7</v>
      </c>
      <c r="I38" s="32" t="s">
        <v>30</v>
      </c>
      <c r="J38" s="24">
        <v>9</v>
      </c>
      <c r="K38" s="24">
        <v>5</v>
      </c>
      <c r="L38" s="24">
        <v>4</v>
      </c>
      <c r="M38" s="24">
        <v>1</v>
      </c>
      <c r="N38" s="24"/>
      <c r="O38" s="18"/>
      <c r="P38" s="18"/>
      <c r="Q38" s="18"/>
      <c r="R38" s="18"/>
      <c r="S38" s="18"/>
      <c r="T38" s="18">
        <v>4</v>
      </c>
      <c r="U38" s="18">
        <v>12</v>
      </c>
      <c r="V38" s="18">
        <v>4</v>
      </c>
      <c r="W38" s="18">
        <v>2</v>
      </c>
      <c r="X38" s="25">
        <v>22</v>
      </c>
      <c r="Y38" s="26" t="e">
        <f>X38/#REF!</f>
        <v>#REF!</v>
      </c>
      <c r="Z38" s="26">
        <v>0</v>
      </c>
      <c r="AA38" s="27" t="e">
        <f>SUM(M38:Z38)</f>
        <v>#REF!</v>
      </c>
      <c r="AB38" s="28" t="s">
        <v>36</v>
      </c>
      <c r="AC38" s="28"/>
      <c r="AD38" s="28" t="s">
        <v>36</v>
      </c>
      <c r="AE38" s="29" t="s">
        <v>32</v>
      </c>
    </row>
    <row r="39" s="16" customFormat="1" ht="34.899999999999999" customHeight="1">
      <c r="A39" s="17"/>
      <c r="B39" s="18">
        <v>35</v>
      </c>
      <c r="C39" s="19" t="s">
        <v>25</v>
      </c>
      <c r="D39" s="53" t="s">
        <v>131</v>
      </c>
      <c r="E39" s="53" t="s">
        <v>132</v>
      </c>
      <c r="F39" s="53" t="s">
        <v>133</v>
      </c>
      <c r="G39" s="19" t="s">
        <v>29</v>
      </c>
      <c r="H39" s="31">
        <v>8</v>
      </c>
      <c r="I39" s="32" t="s">
        <v>30</v>
      </c>
      <c r="J39" s="24">
        <v>4</v>
      </c>
      <c r="K39" s="24">
        <v>8</v>
      </c>
      <c r="L39" s="24">
        <v>5</v>
      </c>
      <c r="M39" s="24">
        <v>2</v>
      </c>
      <c r="N39" s="24"/>
      <c r="O39" s="18"/>
      <c r="P39" s="18"/>
      <c r="Q39" s="18"/>
      <c r="R39" s="18"/>
      <c r="S39" s="18"/>
      <c r="T39" s="18">
        <v>5</v>
      </c>
      <c r="U39" s="18">
        <v>10</v>
      </c>
      <c r="V39" s="18">
        <v>4</v>
      </c>
      <c r="W39" s="18">
        <v>3</v>
      </c>
      <c r="X39" s="25">
        <v>22</v>
      </c>
      <c r="Y39" s="26" t="e">
        <f>X39/#REF!</f>
        <v>#REF!</v>
      </c>
      <c r="Z39" s="26">
        <v>0</v>
      </c>
      <c r="AA39" s="27" t="e">
        <f>SUM(M39:Z39)</f>
        <v>#REF!</v>
      </c>
      <c r="AB39" s="28" t="s">
        <v>36</v>
      </c>
      <c r="AC39" s="28"/>
      <c r="AD39" s="28" t="s">
        <v>36</v>
      </c>
      <c r="AE39" s="42" t="s">
        <v>32</v>
      </c>
    </row>
    <row r="40" s="16" customFormat="1" ht="34.899999999999999" customHeight="1">
      <c r="A40" s="17"/>
      <c r="B40" s="18">
        <v>36</v>
      </c>
      <c r="C40" s="43" t="s">
        <v>59</v>
      </c>
      <c r="D40" s="44" t="s">
        <v>134</v>
      </c>
      <c r="E40" s="44" t="s">
        <v>135</v>
      </c>
      <c r="F40" s="44" t="s">
        <v>136</v>
      </c>
      <c r="G40" s="44" t="s">
        <v>63</v>
      </c>
      <c r="H40" s="45">
        <v>8</v>
      </c>
      <c r="I40" s="23" t="s">
        <v>30</v>
      </c>
      <c r="J40" s="46">
        <v>6</v>
      </c>
      <c r="K40" s="46">
        <v>3</v>
      </c>
      <c r="L40" s="46">
        <v>6</v>
      </c>
      <c r="M40" s="46">
        <v>7</v>
      </c>
      <c r="N40" s="47">
        <f>SUM(J40:M40)</f>
        <v>22</v>
      </c>
      <c r="O40" s="26" t="e">
        <f>N40/#REF!</f>
        <v>#REF!</v>
      </c>
      <c r="P40" s="26"/>
      <c r="Q40" s="26"/>
      <c r="R40" s="26" t="s">
        <v>36</v>
      </c>
      <c r="S40" s="27"/>
      <c r="T40" s="27">
        <v>5</v>
      </c>
      <c r="U40" s="27">
        <v>13</v>
      </c>
      <c r="V40" s="27">
        <v>1</v>
      </c>
      <c r="W40" s="27">
        <v>3</v>
      </c>
      <c r="X40" s="25">
        <v>22</v>
      </c>
      <c r="Y40" s="26" t="e">
        <f>X40/#REF!</f>
        <v>#REF!</v>
      </c>
      <c r="Z40" s="26"/>
      <c r="AA40" s="26"/>
      <c r="AB40" s="26" t="s">
        <v>36</v>
      </c>
      <c r="AC40" s="26"/>
      <c r="AD40" s="28" t="s">
        <v>36</v>
      </c>
      <c r="AE40" s="49" t="s">
        <v>64</v>
      </c>
    </row>
    <row r="41" s="16" customFormat="1" ht="34.899999999999999" customHeight="1">
      <c r="A41" s="17"/>
      <c r="B41" s="18">
        <v>37</v>
      </c>
      <c r="C41" s="43" t="s">
        <v>59</v>
      </c>
      <c r="D41" s="44" t="s">
        <v>137</v>
      </c>
      <c r="E41" s="44" t="s">
        <v>109</v>
      </c>
      <c r="F41" s="44" t="s">
        <v>138</v>
      </c>
      <c r="G41" s="44" t="s">
        <v>63</v>
      </c>
      <c r="H41" s="45">
        <v>7</v>
      </c>
      <c r="I41" s="32" t="s">
        <v>30</v>
      </c>
      <c r="J41" s="46">
        <v>4</v>
      </c>
      <c r="K41" s="46">
        <v>4</v>
      </c>
      <c r="L41" s="46">
        <v>8</v>
      </c>
      <c r="M41" s="46">
        <v>3</v>
      </c>
      <c r="N41" s="47">
        <f>SUM(J41:M41)</f>
        <v>19</v>
      </c>
      <c r="O41" s="26" t="e">
        <f>N41/#REF!</f>
        <v>#REF!</v>
      </c>
      <c r="P41" s="26"/>
      <c r="Q41" s="26"/>
      <c r="R41" s="26" t="s">
        <v>36</v>
      </c>
      <c r="S41" s="48"/>
      <c r="T41" s="48">
        <v>5</v>
      </c>
      <c r="U41" s="48">
        <v>10</v>
      </c>
      <c r="V41" s="48">
        <v>4</v>
      </c>
      <c r="W41" s="48">
        <v>3</v>
      </c>
      <c r="X41" s="25">
        <v>22</v>
      </c>
      <c r="Y41" s="26" t="e">
        <f>X41/#REF!</f>
        <v>#REF!</v>
      </c>
      <c r="Z41" s="26"/>
      <c r="AA41" s="26"/>
      <c r="AB41" s="26" t="s">
        <v>36</v>
      </c>
      <c r="AC41" s="26"/>
      <c r="AD41" s="28" t="s">
        <v>36</v>
      </c>
      <c r="AE41" s="49" t="s">
        <v>69</v>
      </c>
    </row>
    <row r="42" s="16" customFormat="1" ht="34.899999999999999" customHeight="1">
      <c r="A42" s="17"/>
      <c r="B42" s="18">
        <v>38</v>
      </c>
      <c r="C42" s="19" t="s">
        <v>25</v>
      </c>
      <c r="D42" s="20" t="s">
        <v>139</v>
      </c>
      <c r="E42" s="20" t="s">
        <v>140</v>
      </c>
      <c r="F42" s="20" t="s">
        <v>141</v>
      </c>
      <c r="G42" s="21" t="s">
        <v>29</v>
      </c>
      <c r="H42" s="22">
        <v>8</v>
      </c>
      <c r="I42" s="23" t="s">
        <v>30</v>
      </c>
      <c r="J42" s="24">
        <v>9</v>
      </c>
      <c r="K42" s="24">
        <v>7</v>
      </c>
      <c r="L42" s="24">
        <v>6</v>
      </c>
      <c r="M42" s="24">
        <v>3</v>
      </c>
      <c r="N42" s="24"/>
      <c r="O42" s="18"/>
      <c r="P42" s="18"/>
      <c r="Q42" s="18"/>
      <c r="R42" s="18"/>
      <c r="S42" s="18"/>
      <c r="T42" s="18">
        <v>7</v>
      </c>
      <c r="U42" s="18">
        <v>8</v>
      </c>
      <c r="V42" s="18">
        <v>4</v>
      </c>
      <c r="W42" s="18">
        <v>2</v>
      </c>
      <c r="X42" s="25">
        <v>21</v>
      </c>
      <c r="Y42" s="26" t="e">
        <f>X42/#REF!</f>
        <v>#REF!</v>
      </c>
      <c r="Z42" s="26">
        <v>0</v>
      </c>
      <c r="AA42" s="27" t="e">
        <f>SUM(M42:Z42)</f>
        <v>#REF!</v>
      </c>
      <c r="AB42" s="28" t="s">
        <v>31</v>
      </c>
      <c r="AC42" s="28"/>
      <c r="AD42" s="28" t="s">
        <v>36</v>
      </c>
      <c r="AE42" s="29" t="s">
        <v>32</v>
      </c>
    </row>
    <row r="43" s="16" customFormat="1" ht="34.899999999999999" customHeight="1">
      <c r="A43" s="17"/>
      <c r="B43" s="18">
        <v>39</v>
      </c>
      <c r="C43" s="19" t="s">
        <v>25</v>
      </c>
      <c r="D43" s="34" t="s">
        <v>142</v>
      </c>
      <c r="E43" s="34" t="s">
        <v>132</v>
      </c>
      <c r="F43" s="34" t="s">
        <v>128</v>
      </c>
      <c r="G43" s="21" t="s">
        <v>29</v>
      </c>
      <c r="H43" s="22">
        <v>7</v>
      </c>
      <c r="I43" s="23" t="s">
        <v>30</v>
      </c>
      <c r="J43" s="33">
        <v>5</v>
      </c>
      <c r="K43" s="33">
        <v>10</v>
      </c>
      <c r="L43" s="33">
        <v>7</v>
      </c>
      <c r="M43" s="33">
        <v>3</v>
      </c>
      <c r="N43" s="24"/>
      <c r="O43" s="18"/>
      <c r="P43" s="18"/>
      <c r="Q43" s="18"/>
      <c r="R43" s="18"/>
      <c r="S43" s="18"/>
      <c r="T43" s="18">
        <v>5</v>
      </c>
      <c r="U43" s="18">
        <v>7</v>
      </c>
      <c r="V43" s="18">
        <v>7</v>
      </c>
      <c r="W43" s="18">
        <v>2</v>
      </c>
      <c r="X43" s="25">
        <v>21</v>
      </c>
      <c r="Y43" s="26" t="e">
        <f>X43/#REF!</f>
        <v>#REF!</v>
      </c>
      <c r="Z43" s="26">
        <v>0</v>
      </c>
      <c r="AA43" s="27" t="e">
        <f>SUM(M43:Z43)</f>
        <v>#REF!</v>
      </c>
      <c r="AB43" s="28" t="s">
        <v>31</v>
      </c>
      <c r="AC43" s="28"/>
      <c r="AD43" s="28" t="s">
        <v>36</v>
      </c>
      <c r="AE43" s="29" t="s">
        <v>45</v>
      </c>
    </row>
    <row r="44" s="16" customFormat="1" ht="34.899999999999999" customHeight="1">
      <c r="A44" s="17"/>
      <c r="B44" s="18">
        <v>40</v>
      </c>
      <c r="C44" s="19" t="s">
        <v>25</v>
      </c>
      <c r="D44" s="30" t="s">
        <v>143</v>
      </c>
      <c r="E44" s="30" t="s">
        <v>144</v>
      </c>
      <c r="F44" s="30" t="s">
        <v>145</v>
      </c>
      <c r="G44" s="19" t="s">
        <v>29</v>
      </c>
      <c r="H44" s="31">
        <v>7</v>
      </c>
      <c r="I44" s="23" t="s">
        <v>30</v>
      </c>
      <c r="J44" s="33">
        <v>6</v>
      </c>
      <c r="K44" s="33">
        <v>8</v>
      </c>
      <c r="L44" s="33">
        <v>4</v>
      </c>
      <c r="M44" s="33">
        <v>2</v>
      </c>
      <c r="N44" s="24"/>
      <c r="O44" s="18"/>
      <c r="P44" s="18"/>
      <c r="Q44" s="18"/>
      <c r="R44" s="18"/>
      <c r="S44" s="18"/>
      <c r="T44" s="18">
        <v>5</v>
      </c>
      <c r="U44" s="18">
        <v>7</v>
      </c>
      <c r="V44" s="18">
        <v>5</v>
      </c>
      <c r="W44" s="18">
        <v>4</v>
      </c>
      <c r="X44" s="25">
        <v>21</v>
      </c>
      <c r="Y44" s="26" t="e">
        <f>X44/#REF!</f>
        <v>#REF!</v>
      </c>
      <c r="Z44" s="26">
        <v>0</v>
      </c>
      <c r="AA44" s="27" t="e">
        <f>SUM(M44:Z44)</f>
        <v>#REF!</v>
      </c>
      <c r="AB44" s="28" t="s">
        <v>36</v>
      </c>
      <c r="AC44" s="28"/>
      <c r="AD44" s="28" t="s">
        <v>36</v>
      </c>
      <c r="AE44" s="29" t="s">
        <v>55</v>
      </c>
    </row>
    <row r="45" s="16" customFormat="1" ht="34.899999999999999" customHeight="1">
      <c r="A45" s="17"/>
      <c r="B45" s="18">
        <v>41</v>
      </c>
      <c r="C45" s="19" t="s">
        <v>25</v>
      </c>
      <c r="D45" s="53" t="s">
        <v>146</v>
      </c>
      <c r="E45" s="53" t="s">
        <v>57</v>
      </c>
      <c r="F45" s="53" t="s">
        <v>147</v>
      </c>
      <c r="G45" s="19" t="s">
        <v>29</v>
      </c>
      <c r="H45" s="31">
        <v>7</v>
      </c>
      <c r="I45" s="23" t="s">
        <v>30</v>
      </c>
      <c r="J45" s="24">
        <v>8</v>
      </c>
      <c r="K45" s="24">
        <v>4</v>
      </c>
      <c r="L45" s="24">
        <v>6</v>
      </c>
      <c r="M45" s="24">
        <v>1</v>
      </c>
      <c r="N45" s="24"/>
      <c r="O45" s="18"/>
      <c r="P45" s="18"/>
      <c r="Q45" s="18"/>
      <c r="R45" s="18"/>
      <c r="S45" s="18"/>
      <c r="T45" s="18">
        <v>4</v>
      </c>
      <c r="U45" s="18">
        <v>11</v>
      </c>
      <c r="V45" s="18">
        <v>5</v>
      </c>
      <c r="W45" s="18">
        <v>1</v>
      </c>
      <c r="X45" s="25">
        <v>21</v>
      </c>
      <c r="Y45" s="26" t="e">
        <f>X45/#REF!</f>
        <v>#REF!</v>
      </c>
      <c r="Z45" s="26">
        <v>0</v>
      </c>
      <c r="AA45" s="27" t="e">
        <f>SUM(M45:Z45)</f>
        <v>#REF!</v>
      </c>
      <c r="AB45" s="28" t="s">
        <v>36</v>
      </c>
      <c r="AC45" s="28"/>
      <c r="AD45" s="28" t="s">
        <v>36</v>
      </c>
      <c r="AE45" s="29" t="s">
        <v>45</v>
      </c>
    </row>
    <row r="46" s="16" customFormat="1" ht="34.899999999999999" customHeight="1">
      <c r="A46" s="17"/>
      <c r="B46" s="18">
        <v>42</v>
      </c>
      <c r="C46" s="19" t="s">
        <v>25</v>
      </c>
      <c r="D46" s="20" t="s">
        <v>148</v>
      </c>
      <c r="E46" s="20" t="s">
        <v>149</v>
      </c>
      <c r="F46" s="20" t="s">
        <v>150</v>
      </c>
      <c r="G46" s="21" t="s">
        <v>29</v>
      </c>
      <c r="H46" s="22">
        <v>8</v>
      </c>
      <c r="I46" s="23" t="s">
        <v>30</v>
      </c>
      <c r="J46" s="24">
        <v>10</v>
      </c>
      <c r="K46" s="24">
        <v>7</v>
      </c>
      <c r="L46" s="24">
        <v>6</v>
      </c>
      <c r="M46" s="24">
        <v>2</v>
      </c>
      <c r="N46" s="24"/>
      <c r="O46" s="18"/>
      <c r="P46" s="18"/>
      <c r="Q46" s="18"/>
      <c r="R46" s="18"/>
      <c r="S46" s="18"/>
      <c r="T46" s="18">
        <v>9</v>
      </c>
      <c r="U46" s="18">
        <v>8</v>
      </c>
      <c r="V46" s="18">
        <v>2</v>
      </c>
      <c r="W46" s="18">
        <v>1</v>
      </c>
      <c r="X46" s="25">
        <v>20</v>
      </c>
      <c r="Y46" s="26" t="e">
        <f>X46/#REF!</f>
        <v>#REF!</v>
      </c>
      <c r="Z46" s="26">
        <v>0</v>
      </c>
      <c r="AA46" s="27" t="e">
        <f>SUM(M46:Z46)</f>
        <v>#REF!</v>
      </c>
      <c r="AB46" s="28" t="s">
        <v>31</v>
      </c>
      <c r="AC46" s="59"/>
      <c r="AD46" s="28" t="s">
        <v>36</v>
      </c>
      <c r="AE46" s="60" t="s">
        <v>51</v>
      </c>
    </row>
    <row r="47" s="16" customFormat="1" ht="34.899999999999999" customHeight="1">
      <c r="A47" s="17"/>
      <c r="B47" s="18">
        <v>43</v>
      </c>
      <c r="C47" s="43" t="s">
        <v>59</v>
      </c>
      <c r="D47" s="44" t="s">
        <v>151</v>
      </c>
      <c r="E47" s="44" t="s">
        <v>152</v>
      </c>
      <c r="F47" s="44" t="s">
        <v>153</v>
      </c>
      <c r="G47" s="44" t="s">
        <v>63</v>
      </c>
      <c r="H47" s="45">
        <v>7</v>
      </c>
      <c r="I47" s="32" t="s">
        <v>30</v>
      </c>
      <c r="J47" s="46">
        <v>9</v>
      </c>
      <c r="K47" s="46">
        <v>4</v>
      </c>
      <c r="L47" s="46">
        <v>9</v>
      </c>
      <c r="M47" s="46">
        <v>6</v>
      </c>
      <c r="N47" s="47">
        <f>SUM(J47:M47)</f>
        <v>28</v>
      </c>
      <c r="O47" s="26" t="e">
        <f>N47/#REF!</f>
        <v>#REF!</v>
      </c>
      <c r="P47" s="26"/>
      <c r="Q47" s="26"/>
      <c r="R47" s="26" t="s">
        <v>36</v>
      </c>
      <c r="S47" s="27"/>
      <c r="T47" s="27">
        <v>6</v>
      </c>
      <c r="U47" s="27">
        <v>8</v>
      </c>
      <c r="V47" s="27">
        <v>3</v>
      </c>
      <c r="W47" s="27">
        <v>3</v>
      </c>
      <c r="X47" s="25">
        <v>20</v>
      </c>
      <c r="Y47" s="26" t="e">
        <f>X47/#REF!</f>
        <v>#REF!</v>
      </c>
      <c r="Z47" s="26"/>
      <c r="AA47" s="26"/>
      <c r="AB47" s="61" t="s">
        <v>115</v>
      </c>
      <c r="AC47" s="61"/>
      <c r="AD47" s="28" t="s">
        <v>36</v>
      </c>
      <c r="AE47" s="51" t="s">
        <v>69</v>
      </c>
    </row>
    <row r="48" s="16" customFormat="1" ht="34.899999999999999" customHeight="1">
      <c r="A48" s="17"/>
      <c r="B48" s="18">
        <v>44</v>
      </c>
      <c r="C48" s="19" t="s">
        <v>25</v>
      </c>
      <c r="D48" s="20" t="s">
        <v>154</v>
      </c>
      <c r="E48" s="20" t="s">
        <v>43</v>
      </c>
      <c r="F48" s="20" t="s">
        <v>155</v>
      </c>
      <c r="G48" s="21" t="s">
        <v>29</v>
      </c>
      <c r="H48" s="22">
        <v>8</v>
      </c>
      <c r="I48" s="32" t="s">
        <v>30</v>
      </c>
      <c r="J48" s="24">
        <v>8</v>
      </c>
      <c r="K48" s="24">
        <v>8</v>
      </c>
      <c r="L48" s="24">
        <v>6</v>
      </c>
      <c r="M48" s="24">
        <v>3</v>
      </c>
      <c r="N48" s="24"/>
      <c r="O48" s="18"/>
      <c r="P48" s="18"/>
      <c r="Q48" s="18"/>
      <c r="R48" s="18"/>
      <c r="S48" s="18"/>
      <c r="T48" s="18">
        <v>6</v>
      </c>
      <c r="U48" s="18">
        <v>10</v>
      </c>
      <c r="V48" s="18">
        <v>2</v>
      </c>
      <c r="W48" s="18">
        <v>1</v>
      </c>
      <c r="X48" s="25">
        <v>19</v>
      </c>
      <c r="Y48" s="26" t="e">
        <f>X48/#REF!</f>
        <v>#REF!</v>
      </c>
      <c r="Z48" s="26">
        <v>0</v>
      </c>
      <c r="AA48" s="27" t="e">
        <f>SUM(M48:Z48)</f>
        <v>#REF!</v>
      </c>
      <c r="AB48" s="62" t="s">
        <v>31</v>
      </c>
      <c r="AC48" s="62"/>
      <c r="AD48" s="28" t="s">
        <v>36</v>
      </c>
      <c r="AE48" s="29" t="s">
        <v>32</v>
      </c>
    </row>
    <row r="49" s="16" customFormat="1" ht="34.899999999999999" customHeight="1">
      <c r="A49" s="17"/>
      <c r="B49" s="18">
        <v>45</v>
      </c>
      <c r="C49" s="19" t="s">
        <v>25</v>
      </c>
      <c r="D49" s="34" t="s">
        <v>156</v>
      </c>
      <c r="E49" s="34" t="s">
        <v>132</v>
      </c>
      <c r="F49" s="34" t="s">
        <v>128</v>
      </c>
      <c r="G49" s="21" t="s">
        <v>29</v>
      </c>
      <c r="H49" s="22">
        <v>7</v>
      </c>
      <c r="I49" s="23" t="s">
        <v>30</v>
      </c>
      <c r="J49" s="33">
        <v>6</v>
      </c>
      <c r="K49" s="33">
        <v>10</v>
      </c>
      <c r="L49" s="33">
        <v>6</v>
      </c>
      <c r="M49" s="33">
        <v>3</v>
      </c>
      <c r="N49" s="24"/>
      <c r="O49" s="18"/>
      <c r="P49" s="18"/>
      <c r="Q49" s="18"/>
      <c r="R49" s="18"/>
      <c r="S49" s="18"/>
      <c r="T49" s="18">
        <v>4</v>
      </c>
      <c r="U49" s="18">
        <v>11</v>
      </c>
      <c r="V49" s="18">
        <v>4</v>
      </c>
      <c r="W49" s="18">
        <v>0</v>
      </c>
      <c r="X49" s="25">
        <v>19</v>
      </c>
      <c r="Y49" s="26" t="e">
        <f>X49/#REF!</f>
        <v>#REF!</v>
      </c>
      <c r="Z49" s="26">
        <v>0</v>
      </c>
      <c r="AA49" s="27" t="e">
        <f>SUM(M49:Z49)</f>
        <v>#REF!</v>
      </c>
      <c r="AB49" s="62" t="s">
        <v>31</v>
      </c>
      <c r="AC49" s="62"/>
      <c r="AD49" s="28" t="s">
        <v>36</v>
      </c>
      <c r="AE49" s="29" t="s">
        <v>45</v>
      </c>
    </row>
    <row r="50" s="16" customFormat="1" ht="34.899999999999999" customHeight="1">
      <c r="A50" s="17"/>
      <c r="B50" s="18">
        <v>46</v>
      </c>
      <c r="C50" s="19" t="s">
        <v>25</v>
      </c>
      <c r="D50" s="63" t="s">
        <v>157</v>
      </c>
      <c r="E50" s="63" t="s">
        <v>158</v>
      </c>
      <c r="F50" s="30" t="s">
        <v>128</v>
      </c>
      <c r="G50" s="19" t="s">
        <v>29</v>
      </c>
      <c r="H50" s="31">
        <v>7</v>
      </c>
      <c r="I50" s="32" t="s">
        <v>30</v>
      </c>
      <c r="J50" s="33">
        <v>4</v>
      </c>
      <c r="K50" s="33">
        <v>10</v>
      </c>
      <c r="L50" s="33">
        <v>5</v>
      </c>
      <c r="M50" s="33">
        <v>3</v>
      </c>
      <c r="N50" s="24"/>
      <c r="O50" s="18"/>
      <c r="P50" s="18"/>
      <c r="Q50" s="18"/>
      <c r="R50" s="18"/>
      <c r="S50" s="18"/>
      <c r="T50" s="49">
        <v>4</v>
      </c>
      <c r="U50" s="49">
        <v>12</v>
      </c>
      <c r="V50" s="49">
        <v>3</v>
      </c>
      <c r="W50" s="49">
        <v>0</v>
      </c>
      <c r="X50" s="64">
        <v>19</v>
      </c>
      <c r="Y50" s="26" t="e">
        <f>X50/#REF!</f>
        <v>#REF!</v>
      </c>
      <c r="Z50" s="26">
        <v>0</v>
      </c>
      <c r="AA50" s="27" t="e">
        <f>SUM(M50:Z50)</f>
        <v>#REF!</v>
      </c>
      <c r="AB50" s="62" t="s">
        <v>36</v>
      </c>
      <c r="AC50" s="62"/>
      <c r="AD50" s="28" t="s">
        <v>36</v>
      </c>
      <c r="AE50" s="29" t="s">
        <v>55</v>
      </c>
    </row>
    <row r="51" s="16" customFormat="1" ht="34.899999999999999" customHeight="1">
      <c r="A51" s="17"/>
      <c r="B51" s="18">
        <v>47</v>
      </c>
      <c r="C51" s="19" t="s">
        <v>25</v>
      </c>
      <c r="D51" s="30" t="s">
        <v>159</v>
      </c>
      <c r="E51" s="30" t="s">
        <v>160</v>
      </c>
      <c r="F51" s="30" t="s">
        <v>28</v>
      </c>
      <c r="G51" s="19" t="s">
        <v>29</v>
      </c>
      <c r="H51" s="65">
        <v>7</v>
      </c>
      <c r="I51" s="23" t="s">
        <v>30</v>
      </c>
      <c r="J51" s="33">
        <v>3</v>
      </c>
      <c r="K51" s="33">
        <v>11</v>
      </c>
      <c r="L51" s="33">
        <v>5</v>
      </c>
      <c r="M51" s="33">
        <v>2</v>
      </c>
      <c r="N51" s="24"/>
      <c r="O51" s="18"/>
      <c r="P51" s="18"/>
      <c r="Q51" s="18"/>
      <c r="R51" s="18"/>
      <c r="S51" s="18"/>
      <c r="T51" s="18">
        <v>5</v>
      </c>
      <c r="U51" s="18">
        <v>6</v>
      </c>
      <c r="V51" s="18">
        <v>7</v>
      </c>
      <c r="W51" s="18">
        <v>1</v>
      </c>
      <c r="X51" s="25">
        <v>19</v>
      </c>
      <c r="Y51" s="26" t="e">
        <f>X51/#REF!</f>
        <v>#REF!</v>
      </c>
      <c r="Z51" s="26">
        <v>0</v>
      </c>
      <c r="AA51" s="27" t="e">
        <f>SUM(M51:Z51)</f>
        <v>#REF!</v>
      </c>
      <c r="AB51" s="62" t="s">
        <v>36</v>
      </c>
      <c r="AC51" s="62"/>
      <c r="AD51" s="28" t="s">
        <v>36</v>
      </c>
      <c r="AE51" s="29" t="s">
        <v>37</v>
      </c>
    </row>
    <row r="52" s="16" customFormat="1" ht="34.899999999999999" customHeight="1">
      <c r="A52" s="17"/>
      <c r="B52" s="18">
        <v>48</v>
      </c>
      <c r="C52" s="19" t="s">
        <v>25</v>
      </c>
      <c r="D52" s="34" t="s">
        <v>161</v>
      </c>
      <c r="E52" s="34" t="s">
        <v>162</v>
      </c>
      <c r="F52" s="34" t="s">
        <v>75</v>
      </c>
      <c r="G52" s="21" t="s">
        <v>29</v>
      </c>
      <c r="H52" s="22">
        <v>7</v>
      </c>
      <c r="I52" s="32" t="s">
        <v>30</v>
      </c>
      <c r="J52" s="33">
        <v>14</v>
      </c>
      <c r="K52" s="33">
        <v>15</v>
      </c>
      <c r="L52" s="33">
        <v>7</v>
      </c>
      <c r="M52" s="33">
        <v>2</v>
      </c>
      <c r="N52" s="24"/>
      <c r="O52" s="18"/>
      <c r="P52" s="18"/>
      <c r="Q52" s="18"/>
      <c r="R52" s="18"/>
      <c r="S52" s="18"/>
      <c r="T52" s="18">
        <v>5</v>
      </c>
      <c r="U52" s="18">
        <v>8</v>
      </c>
      <c r="V52" s="18">
        <v>4</v>
      </c>
      <c r="W52" s="18">
        <v>1</v>
      </c>
      <c r="X52" s="25">
        <v>18</v>
      </c>
      <c r="Y52" s="26" t="e">
        <f>X52/#REF!</f>
        <v>#REF!</v>
      </c>
      <c r="Z52" s="26">
        <v>0</v>
      </c>
      <c r="AA52" s="27" t="e">
        <f>SUM(M52:Z52)</f>
        <v>#REF!</v>
      </c>
      <c r="AB52" s="62" t="s">
        <v>41</v>
      </c>
      <c r="AC52" s="62"/>
      <c r="AD52" s="28" t="s">
        <v>36</v>
      </c>
      <c r="AE52" s="66" t="s">
        <v>45</v>
      </c>
    </row>
    <row r="53" s="16" customFormat="1" ht="34.899999999999999" customHeight="1">
      <c r="A53" s="17"/>
      <c r="B53" s="18">
        <v>49</v>
      </c>
      <c r="C53" s="19" t="s">
        <v>25</v>
      </c>
      <c r="D53" s="34" t="s">
        <v>163</v>
      </c>
      <c r="E53" s="34" t="s">
        <v>27</v>
      </c>
      <c r="F53" s="34" t="s">
        <v>145</v>
      </c>
      <c r="G53" s="21" t="s">
        <v>29</v>
      </c>
      <c r="H53" s="22">
        <v>7</v>
      </c>
      <c r="I53" s="32" t="s">
        <v>30</v>
      </c>
      <c r="J53" s="33">
        <v>6</v>
      </c>
      <c r="K53" s="33">
        <v>10</v>
      </c>
      <c r="L53" s="33">
        <v>6</v>
      </c>
      <c r="M53" s="33">
        <v>3</v>
      </c>
      <c r="N53" s="24"/>
      <c r="O53" s="18"/>
      <c r="P53" s="18"/>
      <c r="Q53" s="18"/>
      <c r="R53" s="18"/>
      <c r="S53" s="18"/>
      <c r="T53" s="18">
        <v>5</v>
      </c>
      <c r="U53" s="18">
        <v>7</v>
      </c>
      <c r="V53" s="18">
        <v>5</v>
      </c>
      <c r="W53" s="18">
        <v>1</v>
      </c>
      <c r="X53" s="25">
        <v>18</v>
      </c>
      <c r="Y53" s="26" t="e">
        <f>X53/#REF!</f>
        <v>#REF!</v>
      </c>
      <c r="Z53" s="26">
        <v>0</v>
      </c>
      <c r="AA53" s="27" t="e">
        <f>SUM(M53:Z53)</f>
        <v>#REF!</v>
      </c>
      <c r="AB53" s="62" t="s">
        <v>31</v>
      </c>
      <c r="AC53" s="62"/>
      <c r="AD53" s="28" t="s">
        <v>36</v>
      </c>
      <c r="AE53" s="29" t="s">
        <v>45</v>
      </c>
    </row>
    <row r="54" s="16" customFormat="1" ht="34.899999999999999" customHeight="1">
      <c r="A54" s="17"/>
      <c r="B54" s="18">
        <v>50</v>
      </c>
      <c r="C54" s="19" t="s">
        <v>25</v>
      </c>
      <c r="D54" s="53" t="s">
        <v>164</v>
      </c>
      <c r="E54" s="53" t="s">
        <v>165</v>
      </c>
      <c r="F54" s="53" t="s">
        <v>54</v>
      </c>
      <c r="G54" s="19" t="s">
        <v>29</v>
      </c>
      <c r="H54" s="31">
        <v>7</v>
      </c>
      <c r="I54" s="32" t="s">
        <v>30</v>
      </c>
      <c r="J54" s="24">
        <v>4</v>
      </c>
      <c r="K54" s="24">
        <v>7</v>
      </c>
      <c r="L54" s="24">
        <v>5</v>
      </c>
      <c r="M54" s="24">
        <v>5</v>
      </c>
      <c r="N54" s="24"/>
      <c r="O54" s="18"/>
      <c r="P54" s="18"/>
      <c r="Q54" s="18"/>
      <c r="R54" s="18"/>
      <c r="S54" s="18"/>
      <c r="T54" s="18">
        <v>4</v>
      </c>
      <c r="U54" s="18">
        <v>9</v>
      </c>
      <c r="V54" s="18">
        <v>3</v>
      </c>
      <c r="W54" s="18">
        <v>2</v>
      </c>
      <c r="X54" s="25">
        <v>18</v>
      </c>
      <c r="Y54" s="26" t="e">
        <f>X54/#REF!</f>
        <v>#REF!</v>
      </c>
      <c r="Z54" s="26">
        <v>0</v>
      </c>
      <c r="AA54" s="27" t="e">
        <f>SUM(M54:Z54)</f>
        <v>#REF!</v>
      </c>
      <c r="AB54" s="62" t="s">
        <v>36</v>
      </c>
      <c r="AC54" s="62"/>
      <c r="AD54" s="28" t="s">
        <v>36</v>
      </c>
      <c r="AE54" s="29" t="s">
        <v>45</v>
      </c>
    </row>
    <row r="55" s="16" customFormat="1" ht="34.899999999999999" customHeight="1">
      <c r="A55" s="17"/>
      <c r="B55" s="18">
        <v>51</v>
      </c>
      <c r="C55" s="43" t="s">
        <v>166</v>
      </c>
      <c r="D55" s="43" t="s">
        <v>167</v>
      </c>
      <c r="E55" s="43" t="s">
        <v>168</v>
      </c>
      <c r="F55" s="43" t="s">
        <v>138</v>
      </c>
      <c r="G55" s="43" t="s">
        <v>63</v>
      </c>
      <c r="H55" s="67">
        <v>8</v>
      </c>
      <c r="I55" s="32" t="s">
        <v>30</v>
      </c>
      <c r="J55" s="46">
        <v>9</v>
      </c>
      <c r="K55" s="46">
        <v>4</v>
      </c>
      <c r="L55" s="46">
        <v>19</v>
      </c>
      <c r="M55" s="46">
        <v>8</v>
      </c>
      <c r="N55" s="47">
        <f>SUM(J55:M55)</f>
        <v>40</v>
      </c>
      <c r="O55" s="26" t="e">
        <f>N55/#REF!</f>
        <v>#REF!</v>
      </c>
      <c r="P55" s="26">
        <v>0</v>
      </c>
      <c r="Q55" s="26">
        <v>0.35999999999999999</v>
      </c>
      <c r="R55" s="26" t="s">
        <v>169</v>
      </c>
      <c r="S55" s="27"/>
      <c r="T55" s="27">
        <v>4</v>
      </c>
      <c r="U55" s="27">
        <v>6</v>
      </c>
      <c r="V55" s="27">
        <v>4</v>
      </c>
      <c r="W55" s="27">
        <v>4</v>
      </c>
      <c r="X55" s="25">
        <v>18</v>
      </c>
      <c r="Y55" s="26" t="e">
        <f>X55/#REF!</f>
        <v>#REF!</v>
      </c>
      <c r="Z55" s="26">
        <v>0</v>
      </c>
      <c r="AA55" s="26">
        <v>0.35999999999999999</v>
      </c>
      <c r="AB55" s="61" t="s">
        <v>169</v>
      </c>
      <c r="AC55" s="61"/>
      <c r="AD55" s="28" t="s">
        <v>36</v>
      </c>
      <c r="AE55" s="49" t="s">
        <v>64</v>
      </c>
    </row>
    <row r="56" s="16" customFormat="1" ht="34.899999999999999" customHeight="1">
      <c r="A56" s="17"/>
      <c r="B56" s="18">
        <v>52</v>
      </c>
      <c r="C56" s="43" t="s">
        <v>59</v>
      </c>
      <c r="D56" s="44" t="s">
        <v>170</v>
      </c>
      <c r="E56" s="44" t="s">
        <v>171</v>
      </c>
      <c r="F56" s="44" t="s">
        <v>172</v>
      </c>
      <c r="G56" s="44" t="s">
        <v>63</v>
      </c>
      <c r="H56" s="45">
        <v>8</v>
      </c>
      <c r="I56" s="32" t="s">
        <v>30</v>
      </c>
      <c r="J56" s="46">
        <v>6</v>
      </c>
      <c r="K56" s="46">
        <v>3</v>
      </c>
      <c r="L56" s="46">
        <v>6</v>
      </c>
      <c r="M56" s="46">
        <v>4</v>
      </c>
      <c r="N56" s="47">
        <f>SUM(J56:M56)</f>
        <v>19</v>
      </c>
      <c r="O56" s="26" t="e">
        <f>N56/#REF!</f>
        <v>#REF!</v>
      </c>
      <c r="P56" s="26"/>
      <c r="Q56" s="26"/>
      <c r="R56" s="26" t="s">
        <v>36</v>
      </c>
      <c r="S56" s="27"/>
      <c r="T56" s="27">
        <v>4</v>
      </c>
      <c r="U56" s="27">
        <v>3</v>
      </c>
      <c r="V56" s="27">
        <v>7</v>
      </c>
      <c r="W56" s="27">
        <v>2</v>
      </c>
      <c r="X56" s="25">
        <v>16</v>
      </c>
      <c r="Y56" s="26" t="e">
        <f>X56/#REF!</f>
        <v>#REF!</v>
      </c>
      <c r="Z56" s="26"/>
      <c r="AA56" s="26"/>
      <c r="AB56" s="61" t="s">
        <v>36</v>
      </c>
      <c r="AC56" s="61"/>
      <c r="AD56" s="28" t="s">
        <v>36</v>
      </c>
      <c r="AE56" s="49" t="s">
        <v>64</v>
      </c>
    </row>
    <row r="57" s="16" customFormat="1" ht="23.25" hidden="1" customHeight="1">
      <c r="A57" s="17"/>
      <c r="B57" s="68">
        <v>65</v>
      </c>
      <c r="C57" s="19" t="s">
        <v>25</v>
      </c>
      <c r="D57" s="30" t="s">
        <v>173</v>
      </c>
      <c r="E57" s="30" t="s">
        <v>174</v>
      </c>
      <c r="F57" s="30" t="s">
        <v>72</v>
      </c>
      <c r="G57" s="19" t="s">
        <v>29</v>
      </c>
      <c r="H57" s="31">
        <v>7</v>
      </c>
      <c r="I57" s="32" t="s">
        <v>30</v>
      </c>
      <c r="J57" s="33">
        <v>7</v>
      </c>
      <c r="K57" s="33">
        <v>5</v>
      </c>
      <c r="L57" s="33">
        <v>1</v>
      </c>
      <c r="M57" s="33">
        <v>5</v>
      </c>
      <c r="N57" s="24"/>
      <c r="O57" s="18"/>
      <c r="P57" s="18"/>
      <c r="Q57" s="18"/>
      <c r="R57" s="18"/>
      <c r="S57" s="18"/>
      <c r="T57" s="18"/>
      <c r="U57" s="18"/>
      <c r="V57" s="18"/>
      <c r="W57" s="18"/>
      <c r="X57" s="25">
        <f>SUM(J57:S57)</f>
        <v>18</v>
      </c>
      <c r="Y57" s="26" t="e">
        <f>X57/#REF!</f>
        <v>#REF!</v>
      </c>
      <c r="Z57" s="26">
        <v>0</v>
      </c>
      <c r="AA57" s="27" t="e">
        <f>SUM(M57:Z57)</f>
        <v>#REF!</v>
      </c>
      <c r="AB57" s="62" t="s">
        <v>36</v>
      </c>
      <c r="AC57" s="62"/>
      <c r="AD57" s="62"/>
      <c r="AE57" s="29" t="s">
        <v>45</v>
      </c>
    </row>
    <row r="58" s="16" customFormat="1" ht="23.25" hidden="1" customHeight="1">
      <c r="A58" s="17"/>
      <c r="B58" s="68">
        <v>66</v>
      </c>
      <c r="C58" s="19" t="s">
        <v>25</v>
      </c>
      <c r="D58" s="53" t="s">
        <v>175</v>
      </c>
      <c r="E58" s="53" t="s">
        <v>99</v>
      </c>
      <c r="F58" s="53" t="s">
        <v>75</v>
      </c>
      <c r="G58" s="19" t="s">
        <v>29</v>
      </c>
      <c r="H58" s="31">
        <v>7</v>
      </c>
      <c r="I58" s="23" t="s">
        <v>30</v>
      </c>
      <c r="J58" s="24">
        <v>5</v>
      </c>
      <c r="K58" s="24">
        <v>8</v>
      </c>
      <c r="L58" s="24">
        <v>2</v>
      </c>
      <c r="M58" s="24">
        <v>3</v>
      </c>
      <c r="N58" s="24"/>
      <c r="O58" s="18"/>
      <c r="P58" s="18"/>
      <c r="Q58" s="18"/>
      <c r="R58" s="18"/>
      <c r="S58" s="18"/>
      <c r="T58" s="18"/>
      <c r="U58" s="18"/>
      <c r="V58" s="18"/>
      <c r="W58" s="18"/>
      <c r="X58" s="25">
        <f>SUM(J58:S58)</f>
        <v>18</v>
      </c>
      <c r="Y58" s="26" t="e">
        <f>X58/#REF!</f>
        <v>#REF!</v>
      </c>
      <c r="Z58" s="26">
        <v>0</v>
      </c>
      <c r="AA58" s="27" t="e">
        <f>SUM(M58:Z58)</f>
        <v>#REF!</v>
      </c>
      <c r="AB58" s="62" t="s">
        <v>36</v>
      </c>
      <c r="AC58" s="62"/>
      <c r="AD58" s="62"/>
      <c r="AE58" s="29" t="s">
        <v>45</v>
      </c>
    </row>
    <row r="59" s="16" customFormat="1" ht="23.25" hidden="1" customHeight="1">
      <c r="A59" s="17"/>
      <c r="B59" s="68">
        <v>67</v>
      </c>
      <c r="C59" s="19" t="s">
        <v>25</v>
      </c>
      <c r="D59" s="53" t="s">
        <v>176</v>
      </c>
      <c r="E59" s="53" t="s">
        <v>132</v>
      </c>
      <c r="F59" s="53" t="s">
        <v>35</v>
      </c>
      <c r="G59" s="19" t="s">
        <v>29</v>
      </c>
      <c r="H59" s="31">
        <v>8</v>
      </c>
      <c r="I59" s="32" t="s">
        <v>30</v>
      </c>
      <c r="J59" s="24">
        <v>7</v>
      </c>
      <c r="K59" s="24">
        <v>8</v>
      </c>
      <c r="L59" s="24">
        <v>2</v>
      </c>
      <c r="M59" s="24">
        <v>1</v>
      </c>
      <c r="N59" s="24"/>
      <c r="O59" s="18"/>
      <c r="P59" s="18"/>
      <c r="Q59" s="18"/>
      <c r="R59" s="18"/>
      <c r="S59" s="18"/>
      <c r="T59" s="18"/>
      <c r="U59" s="18"/>
      <c r="V59" s="18"/>
      <c r="W59" s="18"/>
      <c r="X59" s="25">
        <f>SUM(J59:S59)</f>
        <v>18</v>
      </c>
      <c r="Y59" s="26" t="e">
        <f>X59/#REF!</f>
        <v>#REF!</v>
      </c>
      <c r="Z59" s="26">
        <v>0</v>
      </c>
      <c r="AA59" s="27" t="e">
        <f>SUM(M59:Z59)</f>
        <v>#REF!</v>
      </c>
      <c r="AB59" s="62" t="s">
        <v>36</v>
      </c>
      <c r="AC59" s="62"/>
      <c r="AD59" s="62"/>
      <c r="AE59" s="42" t="s">
        <v>51</v>
      </c>
    </row>
    <row r="60" s="16" customFormat="1" ht="23.25" hidden="1" customHeight="1">
      <c r="A60" s="17"/>
      <c r="B60" s="68">
        <v>68</v>
      </c>
      <c r="C60" s="43" t="s">
        <v>59</v>
      </c>
      <c r="D60" s="69" t="s">
        <v>177</v>
      </c>
      <c r="E60" s="69" t="s">
        <v>178</v>
      </c>
      <c r="F60" s="69" t="s">
        <v>172</v>
      </c>
      <c r="G60" s="69" t="s">
        <v>63</v>
      </c>
      <c r="H60" s="70">
        <v>7</v>
      </c>
      <c r="I60" s="23" t="s">
        <v>30</v>
      </c>
      <c r="J60" s="46">
        <v>3</v>
      </c>
      <c r="K60" s="46">
        <v>2</v>
      </c>
      <c r="L60" s="46">
        <v>10</v>
      </c>
      <c r="M60" s="46">
        <v>3</v>
      </c>
      <c r="N60" s="47">
        <f>SUM(J60:M60)</f>
        <v>18</v>
      </c>
      <c r="O60" s="26" t="e">
        <f>N60/#REF!</f>
        <v>#REF!</v>
      </c>
      <c r="P60" s="26"/>
      <c r="Q60" s="26"/>
      <c r="R60" s="26" t="s">
        <v>36</v>
      </c>
      <c r="S60" s="27"/>
      <c r="T60" s="27"/>
      <c r="U60" s="27"/>
      <c r="V60" s="27"/>
      <c r="W60" s="27"/>
      <c r="X60" s="25">
        <v>18</v>
      </c>
      <c r="Y60" s="26" t="e">
        <f>X60/#REF!</f>
        <v>#REF!</v>
      </c>
      <c r="Z60" s="26"/>
      <c r="AA60" s="26"/>
      <c r="AB60" s="61" t="s">
        <v>36</v>
      </c>
      <c r="AC60" s="61"/>
      <c r="AD60" s="61"/>
      <c r="AE60" s="51" t="s">
        <v>69</v>
      </c>
    </row>
    <row r="61" s="16" customFormat="1" ht="23.25" hidden="1" customHeight="1">
      <c r="A61" s="17"/>
      <c r="B61" s="68">
        <v>69</v>
      </c>
      <c r="C61" s="19" t="s">
        <v>25</v>
      </c>
      <c r="D61" s="53" t="s">
        <v>179</v>
      </c>
      <c r="E61" s="53" t="s">
        <v>180</v>
      </c>
      <c r="F61" s="53" t="s">
        <v>54</v>
      </c>
      <c r="G61" s="19" t="s">
        <v>29</v>
      </c>
      <c r="H61" s="31">
        <v>8</v>
      </c>
      <c r="I61" s="32" t="s">
        <v>30</v>
      </c>
      <c r="J61" s="24">
        <v>5</v>
      </c>
      <c r="K61" s="24">
        <v>7</v>
      </c>
      <c r="L61" s="24">
        <v>2</v>
      </c>
      <c r="M61" s="24">
        <v>3</v>
      </c>
      <c r="N61" s="24"/>
      <c r="O61" s="18"/>
      <c r="P61" s="18"/>
      <c r="Q61" s="18"/>
      <c r="R61" s="18"/>
      <c r="S61" s="18"/>
      <c r="T61" s="18"/>
      <c r="U61" s="18"/>
      <c r="V61" s="18"/>
      <c r="W61" s="18"/>
      <c r="X61" s="25">
        <f>SUM(J61:S61)</f>
        <v>17</v>
      </c>
      <c r="Y61" s="26" t="e">
        <f>X61/#REF!</f>
        <v>#REF!</v>
      </c>
      <c r="Z61" s="26">
        <v>0</v>
      </c>
      <c r="AA61" s="27" t="e">
        <f>SUM(M61:Z61)</f>
        <v>#REF!</v>
      </c>
      <c r="AB61" s="62" t="s">
        <v>36</v>
      </c>
      <c r="AC61" s="62"/>
      <c r="AD61" s="62"/>
      <c r="AE61" s="29" t="s">
        <v>45</v>
      </c>
    </row>
    <row r="62" s="16" customFormat="1" ht="23.25" hidden="1" customHeight="1">
      <c r="A62" s="17"/>
      <c r="B62" s="68">
        <v>70</v>
      </c>
      <c r="C62" s="19" t="s">
        <v>25</v>
      </c>
      <c r="D62" s="53" t="s">
        <v>181</v>
      </c>
      <c r="E62" s="53" t="s">
        <v>182</v>
      </c>
      <c r="F62" s="53" t="s">
        <v>79</v>
      </c>
      <c r="G62" s="19" t="s">
        <v>29</v>
      </c>
      <c r="H62" s="31">
        <v>8</v>
      </c>
      <c r="I62" s="23" t="s">
        <v>30</v>
      </c>
      <c r="J62" s="24">
        <v>4</v>
      </c>
      <c r="K62" s="24">
        <v>6</v>
      </c>
      <c r="L62" s="24">
        <v>3</v>
      </c>
      <c r="M62" s="24">
        <v>4</v>
      </c>
      <c r="N62" s="24"/>
      <c r="O62" s="18"/>
      <c r="P62" s="18"/>
      <c r="Q62" s="18"/>
      <c r="R62" s="18"/>
      <c r="S62" s="18"/>
      <c r="T62" s="18"/>
      <c r="U62" s="18"/>
      <c r="V62" s="18"/>
      <c r="W62" s="18"/>
      <c r="X62" s="25">
        <f>SUM(J62:S62)</f>
        <v>17</v>
      </c>
      <c r="Y62" s="26" t="e">
        <f>X62/#REF!</f>
        <v>#REF!</v>
      </c>
      <c r="Z62" s="26">
        <v>0</v>
      </c>
      <c r="AA62" s="27" t="e">
        <f>SUM(M62:Z62)</f>
        <v>#REF!</v>
      </c>
      <c r="AB62" s="62" t="s">
        <v>36</v>
      </c>
      <c r="AC62" s="62"/>
      <c r="AD62" s="62"/>
      <c r="AE62" s="29" t="s">
        <v>76</v>
      </c>
    </row>
    <row r="63" s="16" customFormat="1" ht="23.25" hidden="1" customHeight="1">
      <c r="A63" s="17"/>
      <c r="B63" s="68">
        <v>71</v>
      </c>
      <c r="C63" s="19" t="s">
        <v>25</v>
      </c>
      <c r="D63" s="53" t="s">
        <v>183</v>
      </c>
      <c r="E63" s="53" t="s">
        <v>184</v>
      </c>
      <c r="F63" s="53" t="s">
        <v>185</v>
      </c>
      <c r="G63" s="19" t="s">
        <v>29</v>
      </c>
      <c r="H63" s="31">
        <v>7</v>
      </c>
      <c r="I63" s="32" t="s">
        <v>30</v>
      </c>
      <c r="J63" s="24">
        <v>4</v>
      </c>
      <c r="K63" s="24">
        <v>7</v>
      </c>
      <c r="L63" s="24">
        <v>4</v>
      </c>
      <c r="M63" s="24">
        <v>2</v>
      </c>
      <c r="N63" s="24"/>
      <c r="O63" s="18"/>
      <c r="P63" s="18"/>
      <c r="Q63" s="18"/>
      <c r="R63" s="18"/>
      <c r="S63" s="18"/>
      <c r="T63" s="18"/>
      <c r="U63" s="18"/>
      <c r="V63" s="18"/>
      <c r="W63" s="18"/>
      <c r="X63" s="25">
        <f>SUM(J63:S63)</f>
        <v>17</v>
      </c>
      <c r="Y63" s="26" t="e">
        <f>X63/#REF!</f>
        <v>#REF!</v>
      </c>
      <c r="Z63" s="26">
        <v>0</v>
      </c>
      <c r="AA63" s="27" t="e">
        <f>SUM(M63:Z63)</f>
        <v>#REF!</v>
      </c>
      <c r="AB63" s="62" t="s">
        <v>36</v>
      </c>
      <c r="AC63" s="62"/>
      <c r="AD63" s="62"/>
      <c r="AE63" s="29" t="s">
        <v>32</v>
      </c>
    </row>
    <row r="64" s="16" customFormat="1" ht="23.25" hidden="1" customHeight="1">
      <c r="A64" s="17"/>
      <c r="B64" s="68">
        <v>72</v>
      </c>
      <c r="C64" s="19" t="s">
        <v>25</v>
      </c>
      <c r="D64" s="30" t="s">
        <v>186</v>
      </c>
      <c r="E64" s="30" t="s">
        <v>152</v>
      </c>
      <c r="F64" s="30" t="s">
        <v>35</v>
      </c>
      <c r="G64" s="19" t="s">
        <v>29</v>
      </c>
      <c r="H64" s="31">
        <v>7</v>
      </c>
      <c r="I64" s="23" t="s">
        <v>30</v>
      </c>
      <c r="J64" s="33">
        <v>4</v>
      </c>
      <c r="K64" s="33">
        <v>7</v>
      </c>
      <c r="L64" s="33">
        <v>2</v>
      </c>
      <c r="M64" s="33">
        <v>3</v>
      </c>
      <c r="N64" s="24"/>
      <c r="O64" s="18"/>
      <c r="P64" s="18"/>
      <c r="Q64" s="18"/>
      <c r="R64" s="18"/>
      <c r="S64" s="18"/>
      <c r="T64" s="18"/>
      <c r="U64" s="18"/>
      <c r="V64" s="18"/>
      <c r="W64" s="18"/>
      <c r="X64" s="25">
        <f>SUM(J64:S64)</f>
        <v>16</v>
      </c>
      <c r="Y64" s="26" t="e">
        <f>X64/#REF!</f>
        <v>#REF!</v>
      </c>
      <c r="Z64" s="26">
        <v>0</v>
      </c>
      <c r="AA64" s="27" t="e">
        <f>SUM(M64:Z64)</f>
        <v>#REF!</v>
      </c>
      <c r="AB64" s="62" t="s">
        <v>36</v>
      </c>
      <c r="AC64" s="62"/>
      <c r="AD64" s="62"/>
      <c r="AE64" s="29" t="s">
        <v>45</v>
      </c>
    </row>
    <row r="65" s="16" customFormat="1" ht="23.25" hidden="1" customHeight="1">
      <c r="A65" s="17"/>
      <c r="B65" s="68">
        <v>73</v>
      </c>
      <c r="C65" s="19" t="s">
        <v>25</v>
      </c>
      <c r="D65" s="53" t="s">
        <v>187</v>
      </c>
      <c r="E65" s="53" t="s">
        <v>188</v>
      </c>
      <c r="F65" s="53" t="s">
        <v>189</v>
      </c>
      <c r="G65" s="19" t="s">
        <v>29</v>
      </c>
      <c r="H65" s="31">
        <v>8</v>
      </c>
      <c r="I65" s="32" t="s">
        <v>30</v>
      </c>
      <c r="J65" s="24">
        <v>4</v>
      </c>
      <c r="K65" s="24">
        <v>7</v>
      </c>
      <c r="L65" s="24">
        <v>5</v>
      </c>
      <c r="M65" s="24">
        <v>0</v>
      </c>
      <c r="N65" s="24"/>
      <c r="O65" s="18"/>
      <c r="P65" s="18"/>
      <c r="Q65" s="18"/>
      <c r="R65" s="18"/>
      <c r="S65" s="18"/>
      <c r="T65" s="18"/>
      <c r="U65" s="18"/>
      <c r="V65" s="18"/>
      <c r="W65" s="18"/>
      <c r="X65" s="25">
        <f>SUM(J65:S65)</f>
        <v>16</v>
      </c>
      <c r="Y65" s="26" t="e">
        <f>X65/#REF!</f>
        <v>#REF!</v>
      </c>
      <c r="Z65" s="26">
        <v>0</v>
      </c>
      <c r="AA65" s="27" t="e">
        <f>SUM(M65:Z65)</f>
        <v>#REF!</v>
      </c>
      <c r="AB65" s="62" t="s">
        <v>36</v>
      </c>
      <c r="AC65" s="62"/>
      <c r="AD65" s="62"/>
      <c r="AE65" s="29" t="s">
        <v>32</v>
      </c>
    </row>
    <row r="66" s="16" customFormat="1" ht="23.25" hidden="1" customHeight="1">
      <c r="A66" s="17"/>
      <c r="B66" s="68">
        <v>74</v>
      </c>
      <c r="C66" s="19" t="s">
        <v>25</v>
      </c>
      <c r="D66" s="53" t="s">
        <v>190</v>
      </c>
      <c r="E66" s="53" t="s">
        <v>191</v>
      </c>
      <c r="F66" s="53" t="s">
        <v>85</v>
      </c>
      <c r="G66" s="19" t="s">
        <v>29</v>
      </c>
      <c r="H66" s="31">
        <v>8</v>
      </c>
      <c r="I66" s="23" t="s">
        <v>30</v>
      </c>
      <c r="J66" s="24">
        <v>6</v>
      </c>
      <c r="K66" s="24">
        <v>5</v>
      </c>
      <c r="L66" s="24">
        <v>3</v>
      </c>
      <c r="M66" s="24">
        <v>2</v>
      </c>
      <c r="N66" s="24"/>
      <c r="O66" s="18"/>
      <c r="P66" s="18"/>
      <c r="Q66" s="18"/>
      <c r="R66" s="18"/>
      <c r="S66" s="18"/>
      <c r="T66" s="18"/>
      <c r="U66" s="18"/>
      <c r="V66" s="18"/>
      <c r="W66" s="18"/>
      <c r="X66" s="25">
        <f>SUM(J66:S66)</f>
        <v>16</v>
      </c>
      <c r="Y66" s="26" t="e">
        <f>X66/#REF!</f>
        <v>#REF!</v>
      </c>
      <c r="Z66" s="26">
        <v>0</v>
      </c>
      <c r="AA66" s="27" t="e">
        <f>SUM(M66:Z66)</f>
        <v>#REF!</v>
      </c>
      <c r="AB66" s="62" t="s">
        <v>36</v>
      </c>
      <c r="AC66" s="62"/>
      <c r="AD66" s="62"/>
      <c r="AE66" s="29" t="s">
        <v>32</v>
      </c>
    </row>
    <row r="67" s="16" customFormat="1" ht="23.25" hidden="1" customHeight="1">
      <c r="A67" s="17"/>
      <c r="B67" s="68">
        <v>75</v>
      </c>
      <c r="C67" s="19" t="s">
        <v>25</v>
      </c>
      <c r="D67" s="53" t="s">
        <v>192</v>
      </c>
      <c r="E67" s="53" t="s">
        <v>135</v>
      </c>
      <c r="F67" s="53" t="s">
        <v>110</v>
      </c>
      <c r="G67" s="19" t="s">
        <v>29</v>
      </c>
      <c r="H67" s="31">
        <v>7</v>
      </c>
      <c r="I67" s="32" t="s">
        <v>30</v>
      </c>
      <c r="J67" s="24">
        <v>6</v>
      </c>
      <c r="K67" s="24">
        <v>8</v>
      </c>
      <c r="L67" s="24">
        <v>1</v>
      </c>
      <c r="M67" s="24">
        <v>1</v>
      </c>
      <c r="N67" s="24"/>
      <c r="O67" s="18"/>
      <c r="P67" s="18"/>
      <c r="Q67" s="18"/>
      <c r="R67" s="18"/>
      <c r="S67" s="18"/>
      <c r="T67" s="18"/>
      <c r="U67" s="18"/>
      <c r="V67" s="18"/>
      <c r="W67" s="18"/>
      <c r="X67" s="25">
        <f>SUM(J67:S67)</f>
        <v>16</v>
      </c>
      <c r="Y67" s="26" t="e">
        <f>X67/#REF!</f>
        <v>#REF!</v>
      </c>
      <c r="Z67" s="26">
        <v>0</v>
      </c>
      <c r="AA67" s="27" t="e">
        <f>SUM(M67:Z67)</f>
        <v>#REF!</v>
      </c>
      <c r="AB67" s="62" t="s">
        <v>36</v>
      </c>
      <c r="AC67" s="62"/>
      <c r="AD67" s="62"/>
      <c r="AE67" s="29" t="s">
        <v>32</v>
      </c>
    </row>
    <row r="68" s="16" customFormat="1" ht="23.25" hidden="1" customHeight="1">
      <c r="A68" s="17"/>
      <c r="B68" s="68">
        <v>76</v>
      </c>
      <c r="C68" s="19" t="s">
        <v>25</v>
      </c>
      <c r="D68" s="30" t="s">
        <v>193</v>
      </c>
      <c r="E68" s="30" t="s">
        <v>194</v>
      </c>
      <c r="F68" s="30" t="s">
        <v>195</v>
      </c>
      <c r="G68" s="19" t="s">
        <v>29</v>
      </c>
      <c r="H68" s="65">
        <v>7</v>
      </c>
      <c r="I68" s="23" t="s">
        <v>30</v>
      </c>
      <c r="J68" s="33">
        <v>4</v>
      </c>
      <c r="K68" s="33">
        <v>7</v>
      </c>
      <c r="L68" s="33">
        <v>1</v>
      </c>
      <c r="M68" s="33">
        <v>3</v>
      </c>
      <c r="N68" s="24"/>
      <c r="O68" s="18"/>
      <c r="P68" s="18"/>
      <c r="Q68" s="18"/>
      <c r="R68" s="18"/>
      <c r="S68" s="18"/>
      <c r="T68" s="18"/>
      <c r="U68" s="18"/>
      <c r="V68" s="18"/>
      <c r="W68" s="18"/>
      <c r="X68" s="25">
        <f>SUM(J68:S68)</f>
        <v>15</v>
      </c>
      <c r="Y68" s="26" t="e">
        <f>X68/#REF!</f>
        <v>#REF!</v>
      </c>
      <c r="Z68" s="26">
        <v>0</v>
      </c>
      <c r="AA68" s="27" t="e">
        <f>SUM(M68:Z68)</f>
        <v>#REF!</v>
      </c>
      <c r="AB68" s="62" t="s">
        <v>36</v>
      </c>
      <c r="AC68" s="62"/>
      <c r="AD68" s="62"/>
      <c r="AE68" s="29" t="s">
        <v>55</v>
      </c>
    </row>
    <row r="69" ht="26.25" hidden="1" customHeight="1">
      <c r="A69" s="3"/>
      <c r="B69" s="68">
        <v>77</v>
      </c>
      <c r="C69" s="71" t="s">
        <v>25</v>
      </c>
      <c r="D69" s="72" t="s">
        <v>196</v>
      </c>
      <c r="E69" s="72" t="s">
        <v>197</v>
      </c>
      <c r="F69" s="72" t="s">
        <v>189</v>
      </c>
      <c r="G69" s="71" t="s">
        <v>29</v>
      </c>
      <c r="H69" s="73">
        <v>8</v>
      </c>
      <c r="I69" s="74" t="s">
        <v>30</v>
      </c>
      <c r="J69" s="75">
        <v>6</v>
      </c>
      <c r="K69" s="75">
        <v>5</v>
      </c>
      <c r="L69" s="75">
        <v>1</v>
      </c>
      <c r="M69" s="75">
        <v>3</v>
      </c>
      <c r="N69" s="75"/>
      <c r="O69" s="76"/>
      <c r="P69" s="76"/>
      <c r="Q69" s="76"/>
      <c r="R69" s="76"/>
      <c r="S69" s="76"/>
      <c r="T69" s="76"/>
      <c r="U69" s="76"/>
      <c r="V69" s="76"/>
      <c r="W69" s="76"/>
      <c r="X69" s="77">
        <f>SUM(J69:S69)</f>
        <v>15</v>
      </c>
      <c r="Y69" s="78" t="e">
        <f>X69/#REF!</f>
        <v>#REF!</v>
      </c>
      <c r="Z69" s="78">
        <v>0</v>
      </c>
      <c r="AA69" s="79" t="e">
        <f>SUM(M69:Z69)</f>
        <v>#REF!</v>
      </c>
      <c r="AB69" s="80" t="s">
        <v>36</v>
      </c>
      <c r="AC69" s="80"/>
      <c r="AD69" s="80"/>
      <c r="AE69" s="81" t="s">
        <v>76</v>
      </c>
    </row>
    <row r="70" ht="31.149999999999999" hidden="1" customHeight="1">
      <c r="A70" s="3"/>
      <c r="B70" s="68">
        <v>78</v>
      </c>
      <c r="C70" s="71" t="s">
        <v>25</v>
      </c>
      <c r="D70" s="72" t="s">
        <v>198</v>
      </c>
      <c r="E70" s="72" t="s">
        <v>66</v>
      </c>
      <c r="F70" s="72" t="s">
        <v>79</v>
      </c>
      <c r="G70" s="71" t="s">
        <v>29</v>
      </c>
      <c r="H70" s="73">
        <v>7</v>
      </c>
      <c r="I70" s="82" t="s">
        <v>30</v>
      </c>
      <c r="J70" s="75">
        <v>4</v>
      </c>
      <c r="K70" s="75">
        <v>6</v>
      </c>
      <c r="L70" s="75">
        <v>2</v>
      </c>
      <c r="M70" s="75">
        <v>3</v>
      </c>
      <c r="N70" s="75"/>
      <c r="O70" s="76"/>
      <c r="P70" s="76"/>
      <c r="Q70" s="76"/>
      <c r="R70" s="76"/>
      <c r="S70" s="76"/>
      <c r="T70" s="76"/>
      <c r="U70" s="76"/>
      <c r="V70" s="76"/>
      <c r="W70" s="76"/>
      <c r="X70" s="77">
        <f>SUM(J70:S70)</f>
        <v>15</v>
      </c>
      <c r="Y70" s="78" t="e">
        <f>X70/#REF!</f>
        <v>#REF!</v>
      </c>
      <c r="Z70" s="78">
        <v>0</v>
      </c>
      <c r="AA70" s="79" t="e">
        <f>SUM(M70:Z70)</f>
        <v>#REF!</v>
      </c>
      <c r="AB70" s="80" t="s">
        <v>36</v>
      </c>
      <c r="AC70" s="80"/>
      <c r="AD70" s="80"/>
      <c r="AE70" s="81" t="s">
        <v>32</v>
      </c>
    </row>
    <row r="71" hidden="1">
      <c r="A71" s="3"/>
      <c r="B71" s="68">
        <v>79</v>
      </c>
      <c r="C71" s="83" t="s">
        <v>59</v>
      </c>
      <c r="D71" s="84" t="s">
        <v>199</v>
      </c>
      <c r="E71" s="84" t="s">
        <v>200</v>
      </c>
      <c r="F71" s="84" t="s">
        <v>67</v>
      </c>
      <c r="G71" s="84" t="s">
        <v>63</v>
      </c>
      <c r="H71" s="85">
        <v>7</v>
      </c>
      <c r="I71" s="74" t="s">
        <v>30</v>
      </c>
      <c r="J71" s="86">
        <v>1</v>
      </c>
      <c r="K71" s="86">
        <v>3</v>
      </c>
      <c r="L71" s="86">
        <v>8</v>
      </c>
      <c r="M71" s="86">
        <v>3</v>
      </c>
      <c r="N71" s="87">
        <f>SUM(J71:M71)</f>
        <v>15</v>
      </c>
      <c r="O71" s="78" t="e">
        <f>N71/#REF!</f>
        <v>#REF!</v>
      </c>
      <c r="P71" s="78"/>
      <c r="Q71" s="78"/>
      <c r="R71" s="78" t="s">
        <v>36</v>
      </c>
      <c r="S71" s="88"/>
      <c r="T71" s="88"/>
      <c r="U71" s="88"/>
      <c r="V71" s="88"/>
      <c r="W71" s="88"/>
      <c r="X71" s="77">
        <v>15</v>
      </c>
      <c r="Y71" s="78" t="e">
        <f>X71/#REF!</f>
        <v>#REF!</v>
      </c>
      <c r="Z71" s="78"/>
      <c r="AA71" s="78"/>
      <c r="AB71" s="78" t="s">
        <v>36</v>
      </c>
      <c r="AC71" s="78"/>
      <c r="AD71" s="78"/>
      <c r="AE71" s="89" t="s">
        <v>69</v>
      </c>
    </row>
    <row r="72" ht="27" hidden="1" customHeight="1">
      <c r="A72" s="3"/>
      <c r="B72" s="68">
        <v>80</v>
      </c>
      <c r="C72" s="71" t="s">
        <v>25</v>
      </c>
      <c r="D72" s="90" t="s">
        <v>201</v>
      </c>
      <c r="E72" s="90" t="s">
        <v>149</v>
      </c>
      <c r="F72" s="90" t="s">
        <v>202</v>
      </c>
      <c r="G72" s="71" t="s">
        <v>29</v>
      </c>
      <c r="H72" s="73">
        <v>7</v>
      </c>
      <c r="I72" s="82" t="s">
        <v>30</v>
      </c>
      <c r="J72" s="91">
        <v>4</v>
      </c>
      <c r="K72" s="91">
        <v>6</v>
      </c>
      <c r="L72" s="91">
        <v>1</v>
      </c>
      <c r="M72" s="91">
        <v>3</v>
      </c>
      <c r="N72" s="75"/>
      <c r="O72" s="76"/>
      <c r="P72" s="76"/>
      <c r="Q72" s="76"/>
      <c r="R72" s="76"/>
      <c r="S72" s="76"/>
      <c r="T72" s="76"/>
      <c r="U72" s="76"/>
      <c r="V72" s="76"/>
      <c r="W72" s="76"/>
      <c r="X72" s="77">
        <f>SUM(J72:S72)</f>
        <v>14</v>
      </c>
      <c r="Y72" s="78" t="e">
        <f>X72/#REF!</f>
        <v>#REF!</v>
      </c>
      <c r="Z72" s="78">
        <v>0</v>
      </c>
      <c r="AA72" s="79" t="e">
        <f>SUM(M72:Z72)</f>
        <v>#REF!</v>
      </c>
      <c r="AB72" s="80" t="s">
        <v>36</v>
      </c>
      <c r="AC72" s="80"/>
      <c r="AD72" s="80"/>
      <c r="AE72" s="81" t="s">
        <v>45</v>
      </c>
    </row>
    <row r="73" ht="25.5" hidden="1" customHeight="1">
      <c r="A73" s="3"/>
      <c r="B73" s="68">
        <v>81</v>
      </c>
      <c r="C73" s="71" t="s">
        <v>25</v>
      </c>
      <c r="D73" s="72" t="s">
        <v>203</v>
      </c>
      <c r="E73" s="72" t="s">
        <v>204</v>
      </c>
      <c r="F73" s="72" t="s">
        <v>124</v>
      </c>
      <c r="G73" s="71" t="s">
        <v>29</v>
      </c>
      <c r="H73" s="73">
        <v>8</v>
      </c>
      <c r="I73" s="74" t="s">
        <v>30</v>
      </c>
      <c r="J73" s="75">
        <v>4</v>
      </c>
      <c r="K73" s="75">
        <v>7</v>
      </c>
      <c r="L73" s="75">
        <v>3</v>
      </c>
      <c r="M73" s="75">
        <v>0</v>
      </c>
      <c r="N73" s="75"/>
      <c r="O73" s="76"/>
      <c r="P73" s="76"/>
      <c r="Q73" s="76"/>
      <c r="R73" s="76"/>
      <c r="S73" s="76"/>
      <c r="T73" s="76"/>
      <c r="U73" s="76"/>
      <c r="V73" s="76"/>
      <c r="W73" s="76"/>
      <c r="X73" s="77">
        <f>SUM(J73:S73)</f>
        <v>14</v>
      </c>
      <c r="Y73" s="78" t="e">
        <f>X73/#REF!</f>
        <v>#REF!</v>
      </c>
      <c r="Z73" s="78">
        <v>0</v>
      </c>
      <c r="AA73" s="79" t="e">
        <f>SUM(M73:Z73)</f>
        <v>#REF!</v>
      </c>
      <c r="AB73" s="80" t="s">
        <v>36</v>
      </c>
      <c r="AC73" s="80"/>
      <c r="AD73" s="80"/>
      <c r="AE73" s="81" t="s">
        <v>32</v>
      </c>
    </row>
    <row r="74" ht="27" hidden="1" customHeight="1">
      <c r="A74" s="3"/>
      <c r="B74" s="68">
        <v>82</v>
      </c>
      <c r="C74" s="83" t="s">
        <v>59</v>
      </c>
      <c r="D74" s="84" t="s">
        <v>205</v>
      </c>
      <c r="E74" s="84" t="s">
        <v>206</v>
      </c>
      <c r="F74" s="84" t="s">
        <v>207</v>
      </c>
      <c r="G74" s="84" t="s">
        <v>63</v>
      </c>
      <c r="H74" s="85">
        <v>8</v>
      </c>
      <c r="I74" s="82" t="s">
        <v>30</v>
      </c>
      <c r="J74" s="86">
        <v>7</v>
      </c>
      <c r="K74" s="86">
        <v>3</v>
      </c>
      <c r="L74" s="86">
        <v>2</v>
      </c>
      <c r="M74" s="86">
        <v>1</v>
      </c>
      <c r="N74" s="87">
        <f>SUM(J74:M74)</f>
        <v>13</v>
      </c>
      <c r="O74" s="78" t="e">
        <f>N74/#REF!</f>
        <v>#REF!</v>
      </c>
      <c r="P74" s="78"/>
      <c r="Q74" s="78"/>
      <c r="R74" s="78" t="s">
        <v>36</v>
      </c>
      <c r="S74" s="88"/>
      <c r="T74" s="88"/>
      <c r="U74" s="88"/>
      <c r="V74" s="88"/>
      <c r="W74" s="88"/>
      <c r="X74" s="77">
        <v>13</v>
      </c>
      <c r="Y74" s="78" t="e">
        <f>X74/#REF!</f>
        <v>#REF!</v>
      </c>
      <c r="Z74" s="78"/>
      <c r="AA74" s="78"/>
      <c r="AB74" s="78" t="s">
        <v>36</v>
      </c>
      <c r="AC74" s="78"/>
      <c r="AD74" s="78"/>
      <c r="AE74" s="89" t="s">
        <v>64</v>
      </c>
    </row>
    <row r="75" hidden="1">
      <c r="A75" s="3"/>
      <c r="B75" s="68">
        <v>83</v>
      </c>
      <c r="C75" s="83" t="s">
        <v>59</v>
      </c>
      <c r="D75" s="92" t="s">
        <v>208</v>
      </c>
      <c r="E75" s="92" t="s">
        <v>209</v>
      </c>
      <c r="F75" s="92" t="s">
        <v>210</v>
      </c>
      <c r="G75" s="92" t="s">
        <v>63</v>
      </c>
      <c r="H75" s="93">
        <v>7</v>
      </c>
      <c r="I75" s="74" t="s">
        <v>30</v>
      </c>
      <c r="J75" s="86">
        <v>2</v>
      </c>
      <c r="K75" s="86">
        <v>1</v>
      </c>
      <c r="L75" s="86">
        <v>7</v>
      </c>
      <c r="M75" s="86">
        <v>2</v>
      </c>
      <c r="N75" s="87">
        <f>SUM(J75:M75)</f>
        <v>12</v>
      </c>
      <c r="O75" s="78" t="e">
        <f>N75/#REF!</f>
        <v>#REF!</v>
      </c>
      <c r="P75" s="78"/>
      <c r="Q75" s="78"/>
      <c r="R75" s="78" t="s">
        <v>68</v>
      </c>
      <c r="S75" s="79"/>
      <c r="T75" s="79"/>
      <c r="U75" s="79"/>
      <c r="V75" s="79"/>
      <c r="W75" s="79"/>
      <c r="X75" s="77">
        <v>12</v>
      </c>
      <c r="Y75" s="78" t="e">
        <f>X75/#REF!</f>
        <v>#REF!</v>
      </c>
      <c r="Z75" s="78"/>
      <c r="AA75" s="78"/>
      <c r="AB75" s="78" t="s">
        <v>68</v>
      </c>
      <c r="AC75" s="78"/>
      <c r="AD75" s="78"/>
      <c r="AE75" s="94" t="s">
        <v>69</v>
      </c>
    </row>
    <row r="76" ht="24.75" hidden="1" customHeight="1">
      <c r="A76" s="3"/>
      <c r="B76" s="68">
        <v>84</v>
      </c>
      <c r="C76" s="71" t="s">
        <v>25</v>
      </c>
      <c r="D76" s="72" t="s">
        <v>211</v>
      </c>
      <c r="E76" s="72" t="s">
        <v>84</v>
      </c>
      <c r="F76" s="72" t="s">
        <v>110</v>
      </c>
      <c r="G76" s="71" t="s">
        <v>29</v>
      </c>
      <c r="H76" s="73">
        <v>8</v>
      </c>
      <c r="I76" s="82" t="s">
        <v>30</v>
      </c>
      <c r="J76" s="75">
        <v>3</v>
      </c>
      <c r="K76" s="75">
        <v>7</v>
      </c>
      <c r="L76" s="75">
        <v>0</v>
      </c>
      <c r="M76" s="75">
        <v>1</v>
      </c>
      <c r="N76" s="75"/>
      <c r="O76" s="76"/>
      <c r="P76" s="76"/>
      <c r="Q76" s="76"/>
      <c r="R76" s="76"/>
      <c r="S76" s="76"/>
      <c r="T76" s="76"/>
      <c r="U76" s="76"/>
      <c r="V76" s="76"/>
      <c r="W76" s="76"/>
      <c r="X76" s="77">
        <f>SUM(J76:S76)</f>
        <v>11</v>
      </c>
      <c r="Y76" s="78" t="e">
        <f>X76/#REF!</f>
        <v>#REF!</v>
      </c>
      <c r="Z76" s="78">
        <v>0</v>
      </c>
      <c r="AA76" s="79" t="e">
        <f>SUM(M76:Z76)</f>
        <v>#REF!</v>
      </c>
      <c r="AB76" s="80" t="s">
        <v>36</v>
      </c>
      <c r="AC76" s="80"/>
      <c r="AD76" s="80"/>
      <c r="AE76" s="81" t="s">
        <v>32</v>
      </c>
    </row>
    <row r="77" ht="24.75" hidden="1" customHeight="1">
      <c r="B77" s="68">
        <v>85</v>
      </c>
      <c r="C77" s="71" t="s">
        <v>25</v>
      </c>
      <c r="D77" s="72" t="s">
        <v>212</v>
      </c>
      <c r="E77" s="72" t="s">
        <v>57</v>
      </c>
      <c r="F77" s="72" t="s">
        <v>54</v>
      </c>
      <c r="G77" s="71" t="s">
        <v>29</v>
      </c>
      <c r="H77" s="73">
        <v>7</v>
      </c>
      <c r="I77" s="74" t="s">
        <v>30</v>
      </c>
      <c r="J77" s="75">
        <v>1</v>
      </c>
      <c r="K77" s="75">
        <v>5</v>
      </c>
      <c r="L77" s="75">
        <v>2</v>
      </c>
      <c r="M77" s="75">
        <v>3</v>
      </c>
      <c r="N77" s="75"/>
      <c r="O77" s="76"/>
      <c r="P77" s="76"/>
      <c r="Q77" s="76"/>
      <c r="R77" s="76"/>
      <c r="S77" s="76"/>
      <c r="T77" s="76"/>
      <c r="U77" s="76"/>
      <c r="V77" s="76"/>
      <c r="W77" s="76"/>
      <c r="X77" s="77">
        <f>SUM(J77:S77)</f>
        <v>11</v>
      </c>
      <c r="Y77" s="78" t="e">
        <f>X77/#REF!</f>
        <v>#REF!</v>
      </c>
      <c r="Z77" s="78">
        <v>0</v>
      </c>
      <c r="AA77" s="79" t="e">
        <f>SUM(M77:Z77)</f>
        <v>#REF!</v>
      </c>
      <c r="AB77" s="80" t="s">
        <v>36</v>
      </c>
      <c r="AC77" s="80"/>
      <c r="AD77" s="80"/>
      <c r="AE77" s="81" t="s">
        <v>45</v>
      </c>
    </row>
    <row r="78" ht="26.25" hidden="1" customHeight="1">
      <c r="B78" s="68">
        <v>86</v>
      </c>
      <c r="C78" s="71" t="s">
        <v>25</v>
      </c>
      <c r="D78" s="72" t="s">
        <v>213</v>
      </c>
      <c r="E78" s="72" t="s">
        <v>214</v>
      </c>
      <c r="F78" s="72" t="s">
        <v>85</v>
      </c>
      <c r="G78" s="71" t="s">
        <v>29</v>
      </c>
      <c r="H78" s="73">
        <v>7</v>
      </c>
      <c r="I78" s="82" t="s">
        <v>30</v>
      </c>
      <c r="J78" s="75">
        <v>2</v>
      </c>
      <c r="K78" s="75">
        <v>5</v>
      </c>
      <c r="L78" s="75">
        <v>3</v>
      </c>
      <c r="M78" s="75">
        <v>1</v>
      </c>
      <c r="N78" s="75"/>
      <c r="O78" s="76"/>
      <c r="P78" s="76"/>
      <c r="Q78" s="76"/>
      <c r="R78" s="76"/>
      <c r="S78" s="76"/>
      <c r="T78" s="76"/>
      <c r="U78" s="76"/>
      <c r="V78" s="76"/>
      <c r="W78" s="76"/>
      <c r="X78" s="77">
        <f>SUM(J78:S78)</f>
        <v>11</v>
      </c>
      <c r="Y78" s="78" t="e">
        <f>X78/#REF!</f>
        <v>#REF!</v>
      </c>
      <c r="Z78" s="78">
        <v>0</v>
      </c>
      <c r="AA78" s="79" t="e">
        <f>SUM(M78:Z78)</f>
        <v>#REF!</v>
      </c>
      <c r="AB78" s="80" t="s">
        <v>36</v>
      </c>
      <c r="AC78" s="80"/>
      <c r="AD78" s="80"/>
      <c r="AE78" s="81" t="s">
        <v>32</v>
      </c>
    </row>
    <row r="79" ht="22.5" hidden="1" customHeight="1">
      <c r="B79" s="68">
        <v>87</v>
      </c>
      <c r="C79" s="71" t="s">
        <v>25</v>
      </c>
      <c r="D79" s="72" t="s">
        <v>215</v>
      </c>
      <c r="E79" s="72" t="s">
        <v>216</v>
      </c>
      <c r="F79" s="72" t="s">
        <v>130</v>
      </c>
      <c r="G79" s="71" t="s">
        <v>29</v>
      </c>
      <c r="H79" s="73">
        <v>8</v>
      </c>
      <c r="I79" s="74" t="s">
        <v>30</v>
      </c>
      <c r="J79" s="75">
        <v>2</v>
      </c>
      <c r="K79" s="75">
        <v>5</v>
      </c>
      <c r="L79" s="75">
        <v>2</v>
      </c>
      <c r="M79" s="75">
        <v>1</v>
      </c>
      <c r="N79" s="75"/>
      <c r="O79" s="76"/>
      <c r="P79" s="76"/>
      <c r="Q79" s="76"/>
      <c r="R79" s="76"/>
      <c r="S79" s="76"/>
      <c r="T79" s="76"/>
      <c r="U79" s="76"/>
      <c r="V79" s="76"/>
      <c r="W79" s="76"/>
      <c r="X79" s="77">
        <f>SUM(J79:S79)</f>
        <v>10</v>
      </c>
      <c r="Y79" s="78" t="e">
        <f>X79/#REF!</f>
        <v>#REF!</v>
      </c>
      <c r="Z79" s="78">
        <v>0</v>
      </c>
      <c r="AA79" s="79" t="e">
        <f>SUM(M79:Z79)</f>
        <v>#REF!</v>
      </c>
      <c r="AB79" s="80" t="s">
        <v>36</v>
      </c>
      <c r="AC79" s="80"/>
      <c r="AD79" s="80"/>
      <c r="AE79" s="95" t="s">
        <v>51</v>
      </c>
    </row>
    <row r="80" ht="26.25" hidden="1" customHeight="1">
      <c r="B80" s="68">
        <v>88</v>
      </c>
      <c r="C80" s="71" t="s">
        <v>25</v>
      </c>
      <c r="D80" s="72" t="s">
        <v>217</v>
      </c>
      <c r="E80" s="72" t="s">
        <v>218</v>
      </c>
      <c r="F80" s="72" t="s">
        <v>79</v>
      </c>
      <c r="G80" s="71" t="s">
        <v>29</v>
      </c>
      <c r="H80" s="73">
        <v>7</v>
      </c>
      <c r="I80" s="82" t="s">
        <v>30</v>
      </c>
      <c r="J80" s="75">
        <v>2</v>
      </c>
      <c r="K80" s="75">
        <v>2</v>
      </c>
      <c r="L80" s="75">
        <v>1</v>
      </c>
      <c r="M80" s="75">
        <v>4</v>
      </c>
      <c r="N80" s="75"/>
      <c r="O80" s="76"/>
      <c r="P80" s="76"/>
      <c r="Q80" s="76"/>
      <c r="R80" s="76"/>
      <c r="S80" s="76"/>
      <c r="T80" s="76"/>
      <c r="U80" s="76"/>
      <c r="V80" s="76"/>
      <c r="W80" s="76"/>
      <c r="X80" s="77">
        <f>SUM(J80:S80)</f>
        <v>9</v>
      </c>
      <c r="Y80" s="78" t="e">
        <f>X80/#REF!</f>
        <v>#REF!</v>
      </c>
      <c r="Z80" s="78">
        <v>0</v>
      </c>
      <c r="AA80" s="79" t="e">
        <f>SUM(M80:Z80)</f>
        <v>#REF!</v>
      </c>
      <c r="AB80" s="80" t="s">
        <v>36</v>
      </c>
      <c r="AC80" s="80"/>
      <c r="AD80" s="80"/>
      <c r="AE80" s="81" t="s">
        <v>32</v>
      </c>
    </row>
    <row r="81" ht="27" hidden="1" customHeight="1">
      <c r="B81" s="68">
        <v>89</v>
      </c>
      <c r="C81" s="71" t="s">
        <v>25</v>
      </c>
      <c r="D81" s="72" t="s">
        <v>219</v>
      </c>
      <c r="E81" s="72" t="s">
        <v>71</v>
      </c>
      <c r="F81" s="72" t="s">
        <v>150</v>
      </c>
      <c r="G81" s="71" t="s">
        <v>29</v>
      </c>
      <c r="H81" s="73">
        <v>8</v>
      </c>
      <c r="I81" s="74" t="s">
        <v>30</v>
      </c>
      <c r="J81" s="75">
        <v>6</v>
      </c>
      <c r="K81" s="75">
        <v>2</v>
      </c>
      <c r="L81" s="75">
        <v>0</v>
      </c>
      <c r="M81" s="75">
        <v>0</v>
      </c>
      <c r="N81" s="75"/>
      <c r="O81" s="76"/>
      <c r="P81" s="76"/>
      <c r="Q81" s="76"/>
      <c r="R81" s="76"/>
      <c r="S81" s="76"/>
      <c r="T81" s="76"/>
      <c r="U81" s="76"/>
      <c r="V81" s="76"/>
      <c r="W81" s="76"/>
      <c r="X81" s="77">
        <f>SUM(J81:S81)</f>
        <v>8</v>
      </c>
      <c r="Y81" s="78" t="e">
        <f>X81/#REF!</f>
        <v>#REF!</v>
      </c>
      <c r="Z81" s="78">
        <v>0</v>
      </c>
      <c r="AA81" s="79" t="e">
        <f>SUM(M81:Z81)</f>
        <v>#REF!</v>
      </c>
      <c r="AB81" s="80" t="s">
        <v>36</v>
      </c>
      <c r="AC81" s="80"/>
      <c r="AD81" s="80"/>
      <c r="AE81" s="81" t="s">
        <v>45</v>
      </c>
    </row>
    <row r="82" ht="24.75" hidden="1" customHeight="1">
      <c r="B82" s="68">
        <v>90</v>
      </c>
      <c r="C82" s="71" t="s">
        <v>25</v>
      </c>
      <c r="D82" s="96" t="s">
        <v>220</v>
      </c>
      <c r="E82" s="96" t="s">
        <v>221</v>
      </c>
      <c r="F82" s="96" t="s">
        <v>222</v>
      </c>
      <c r="G82" s="71" t="s">
        <v>29</v>
      </c>
      <c r="H82" s="73">
        <v>7</v>
      </c>
      <c r="I82" s="82" t="s">
        <v>30</v>
      </c>
      <c r="J82" s="75">
        <v>3</v>
      </c>
      <c r="K82" s="75">
        <v>3</v>
      </c>
      <c r="L82" s="75">
        <v>0</v>
      </c>
      <c r="M82" s="75">
        <v>0</v>
      </c>
      <c r="N82" s="75"/>
      <c r="O82" s="76"/>
      <c r="P82" s="76"/>
      <c r="Q82" s="76"/>
      <c r="R82" s="76"/>
      <c r="S82" s="76"/>
      <c r="T82" s="76"/>
      <c r="U82" s="76"/>
      <c r="V82" s="76"/>
      <c r="W82" s="76"/>
      <c r="X82" s="77">
        <f>SUM(J82:S82)</f>
        <v>6</v>
      </c>
      <c r="Y82" s="78" t="e">
        <f>X82/#REF!</f>
        <v>#REF!</v>
      </c>
      <c r="Z82" s="78">
        <v>0</v>
      </c>
      <c r="AA82" s="79" t="e">
        <f>SUM(M82:Z82)</f>
        <v>#REF!</v>
      </c>
      <c r="AB82" s="80" t="s">
        <v>36</v>
      </c>
      <c r="AC82" s="80"/>
      <c r="AD82" s="80"/>
      <c r="AE82" s="81" t="s">
        <v>32</v>
      </c>
    </row>
  </sheetData>
  <autoFilter ref="A4:AF4">
    <sortState ref="A5:AE83">
      <sortCondition descending="1" ref="X4"/>
    </sortState>
  </autoFilter>
  <mergeCells count="16">
    <mergeCell ref="B1:AE1"/>
    <mergeCell ref="B2:B3"/>
    <mergeCell ref="C2:C3"/>
    <mergeCell ref="D2:D3"/>
    <mergeCell ref="E2:E3"/>
    <mergeCell ref="F2:F3"/>
    <mergeCell ref="G2:G3"/>
    <mergeCell ref="H2:H3"/>
    <mergeCell ref="I2:I3"/>
    <mergeCell ref="J2:S2"/>
    <mergeCell ref="X2:X3"/>
    <mergeCell ref="Y2:Y3"/>
    <mergeCell ref="Z2:Z3"/>
    <mergeCell ref="AA2:AA3"/>
    <mergeCell ref="AB2:AB3"/>
    <mergeCell ref="AE2:AE3"/>
  </mergeCells>
  <printOptions headings="0" gridLines="0"/>
  <pageMargins left="0.70866137742996205" right="0.70866137742996205" top="0.74803149700164751" bottom="0.74803149700164751" header="0.31496062874793995" footer="0.31496062874793995"/>
  <pageSetup paperSize="9" scale="100" fitToWidth="1" fitToHeight="2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stopIfTrue="1" id="{00FE004D-004F-4E14-978D-00FB00AD000E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AE67 AE31:AE34 AE36:AE40 AE42:AE46 AE10:AE29</xm:sqref>
        </x14:conditionalFormatting>
        <x14:conditionalFormatting xmlns:xm="http://schemas.microsoft.com/office/excel/2006/main">
          <x14:cfRule type="cellIs" priority="3" operator="equal" stopIfTrue="1" id="{00540065-00E4-4806-92B1-00EC0093009D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AE6</xm:sqref>
        </x14:conditionalFormatting>
        <x14:conditionalFormatting xmlns:xm="http://schemas.microsoft.com/office/excel/2006/main">
          <x14:cfRule type="cellIs" priority="2" operator="equal" stopIfTrue="1" id="{00490023-0053-41D9-A9EB-00530020001F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AE7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5" activeCellId="0" sqref="5:6"/>
    </sheetView>
  </sheetViews>
  <sheetFormatPr defaultColWidth="9.1328125" defaultRowHeight="14.25"/>
  <cols>
    <col customWidth="1" min="1" max="1" width="5.265625"/>
    <col customWidth="1" min="2" max="2" width="13.73046875"/>
    <col customWidth="1" min="3" max="4" width="14.1328125"/>
    <col customWidth="1" min="5" max="5" width="15.3984375"/>
    <col customWidth="1" min="6" max="6" width="18"/>
    <col customWidth="1" min="7" max="7" width="7.265625"/>
    <col customWidth="1" min="8" max="8" width="8"/>
    <col customWidth="1" hidden="1" min="9" max="9" width="6.265625"/>
    <col customWidth="1" hidden="1" min="10" max="10" width="5.86328125"/>
    <col customWidth="1" hidden="1" min="11" max="11" width="5.3984375"/>
    <col customWidth="1" hidden="1" min="12" max="12" width="4.86328125"/>
    <col customWidth="1" min="13" max="13" width="8.265625"/>
    <col customWidth="1" hidden="1" min="14" max="14" width="14"/>
    <col customWidth="1" hidden="1" min="15" max="15" width="8.3984375"/>
    <col customWidth="1" hidden="1" min="16" max="16" width="7.59765625"/>
    <col customWidth="1" hidden="1" min="17" max="17" width="14.1328125"/>
    <col customWidth="1" min="18" max="18" width="14.1328125"/>
    <col customWidth="1" min="19" max="19" width="31.3984375"/>
    <col customWidth="1" min="20" max="20" width="12.73046875"/>
  </cols>
  <sheetData>
    <row r="1">
      <c r="A1" s="4" t="s">
        <v>223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3"/>
      <c r="U1" s="3"/>
    </row>
    <row r="2" ht="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7" t="s">
        <v>9</v>
      </c>
      <c r="J2" s="8"/>
      <c r="K2" s="8"/>
      <c r="L2" s="8"/>
      <c r="M2" s="6" t="s">
        <v>224</v>
      </c>
      <c r="N2" s="6" t="s">
        <v>11</v>
      </c>
      <c r="O2" s="6" t="s">
        <v>12</v>
      </c>
      <c r="P2" s="6" t="s">
        <v>13</v>
      </c>
      <c r="Q2" s="6" t="s">
        <v>14</v>
      </c>
      <c r="R2" s="6"/>
      <c r="S2" s="6" t="s">
        <v>15</v>
      </c>
      <c r="T2" s="3"/>
      <c r="U2" s="3"/>
    </row>
    <row r="3" ht="36" customHeight="1">
      <c r="A3" s="11"/>
      <c r="B3" s="11"/>
      <c r="C3" s="11"/>
      <c r="D3" s="11"/>
      <c r="E3" s="11"/>
      <c r="F3" s="11"/>
      <c r="G3" s="11"/>
      <c r="H3" s="11"/>
      <c r="I3" s="12" t="s">
        <v>16</v>
      </c>
      <c r="J3" s="12" t="s">
        <v>17</v>
      </c>
      <c r="K3" s="12" t="s">
        <v>18</v>
      </c>
      <c r="L3" s="12" t="s">
        <v>19</v>
      </c>
      <c r="M3" s="11"/>
      <c r="N3" s="11"/>
      <c r="O3" s="11"/>
      <c r="P3" s="11"/>
      <c r="Q3" s="11"/>
      <c r="R3" s="11"/>
      <c r="S3" s="11"/>
      <c r="T3" s="3"/>
      <c r="U3" s="3"/>
    </row>
    <row r="4" ht="36" customHeight="1">
      <c r="A4" s="11"/>
      <c r="B4" s="11"/>
      <c r="C4" s="11"/>
      <c r="D4" s="11"/>
      <c r="E4" s="11"/>
      <c r="F4" s="11"/>
      <c r="G4" s="11"/>
      <c r="H4" s="11"/>
      <c r="I4" s="12"/>
      <c r="J4" s="12"/>
      <c r="K4" s="12"/>
      <c r="L4" s="12"/>
      <c r="M4" s="11"/>
      <c r="N4" s="11"/>
      <c r="O4" s="11"/>
      <c r="P4" s="11"/>
      <c r="Q4" s="11"/>
      <c r="R4" s="11"/>
      <c r="S4" s="11"/>
      <c r="T4" s="3"/>
      <c r="U4" s="3"/>
    </row>
    <row r="5" s="98" customFormat="1" ht="26.25" customHeight="1">
      <c r="A5" s="99">
        <v>1</v>
      </c>
      <c r="B5" s="100" t="s">
        <v>25</v>
      </c>
      <c r="C5" s="100" t="s">
        <v>225</v>
      </c>
      <c r="D5" s="100" t="s">
        <v>226</v>
      </c>
      <c r="E5" s="100" t="s">
        <v>62</v>
      </c>
      <c r="F5" s="100" t="s">
        <v>29</v>
      </c>
      <c r="G5" s="100">
        <v>9</v>
      </c>
      <c r="H5" s="101" t="s">
        <v>227</v>
      </c>
      <c r="I5" s="99">
        <v>12</v>
      </c>
      <c r="J5" s="99">
        <v>16</v>
      </c>
      <c r="K5" s="99">
        <v>7</v>
      </c>
      <c r="L5" s="99">
        <v>4</v>
      </c>
      <c r="M5" s="102">
        <v>67</v>
      </c>
      <c r="N5" s="103" t="e">
        <f>M5/#REF!</f>
        <v>#REF!</v>
      </c>
      <c r="O5" s="103">
        <v>0</v>
      </c>
      <c r="P5" s="102" t="e">
        <f>SUM(L5:O5)</f>
        <v>#REF!</v>
      </c>
      <c r="Q5" s="103" t="s">
        <v>41</v>
      </c>
      <c r="R5" s="103" t="s">
        <v>169</v>
      </c>
      <c r="S5" s="99" t="s">
        <v>51</v>
      </c>
      <c r="U5" s="98"/>
      <c r="W5" s="98"/>
    </row>
    <row r="6" s="98" customFormat="1" ht="27.75" customHeight="1">
      <c r="A6" s="99">
        <v>2</v>
      </c>
      <c r="B6" s="100" t="s">
        <v>25</v>
      </c>
      <c r="C6" s="100" t="s">
        <v>228</v>
      </c>
      <c r="D6" s="100" t="s">
        <v>229</v>
      </c>
      <c r="E6" s="104" t="s">
        <v>85</v>
      </c>
      <c r="F6" s="100" t="s">
        <v>29</v>
      </c>
      <c r="G6" s="100">
        <v>10</v>
      </c>
      <c r="H6" s="101" t="s">
        <v>227</v>
      </c>
      <c r="I6" s="99">
        <v>10</v>
      </c>
      <c r="J6" s="99">
        <v>15</v>
      </c>
      <c r="K6" s="99">
        <v>9</v>
      </c>
      <c r="L6" s="99">
        <v>4</v>
      </c>
      <c r="M6" s="102">
        <v>66</v>
      </c>
      <c r="N6" s="103" t="e">
        <f>M6/#REF!</f>
        <v>#REF!</v>
      </c>
      <c r="O6" s="103">
        <v>0</v>
      </c>
      <c r="P6" s="102" t="e">
        <f>SUM(L6:O6)</f>
        <v>#REF!</v>
      </c>
      <c r="Q6" s="103" t="s">
        <v>41</v>
      </c>
      <c r="R6" s="103" t="s">
        <v>169</v>
      </c>
      <c r="S6" s="99" t="s">
        <v>230</v>
      </c>
      <c r="T6" s="98"/>
      <c r="U6" s="98"/>
      <c r="W6" s="98"/>
    </row>
    <row r="7" s="98" customFormat="1" ht="37.25" customHeight="1">
      <c r="A7" s="99">
        <v>3</v>
      </c>
      <c r="B7" s="105" t="s">
        <v>25</v>
      </c>
      <c r="C7" s="105" t="s">
        <v>231</v>
      </c>
      <c r="D7" s="105" t="s">
        <v>57</v>
      </c>
      <c r="E7" s="106" t="s">
        <v>232</v>
      </c>
      <c r="F7" s="100" t="s">
        <v>29</v>
      </c>
      <c r="G7" s="100">
        <v>10</v>
      </c>
      <c r="H7" s="100" t="s">
        <v>233</v>
      </c>
      <c r="I7" s="99">
        <v>12</v>
      </c>
      <c r="J7" s="99">
        <v>14</v>
      </c>
      <c r="K7" s="99">
        <v>9</v>
      </c>
      <c r="L7" s="99">
        <v>3</v>
      </c>
      <c r="M7" s="102">
        <v>48</v>
      </c>
      <c r="N7" s="107" t="e">
        <f>M7/#REF!</f>
        <v>#REF!</v>
      </c>
      <c r="O7" s="107">
        <v>0</v>
      </c>
      <c r="P7" s="102" t="e">
        <f>SUM(L7:O7)</f>
        <v>#REF!</v>
      </c>
      <c r="Q7" s="107" t="s">
        <v>41</v>
      </c>
      <c r="R7" s="107" t="s">
        <v>31</v>
      </c>
      <c r="S7" s="108" t="s">
        <v>230</v>
      </c>
      <c r="U7" s="98"/>
      <c r="W7" s="98"/>
    </row>
    <row r="8" s="98" customFormat="1" ht="37.25" customHeight="1">
      <c r="A8" s="99">
        <v>4</v>
      </c>
      <c r="B8" s="105" t="s">
        <v>25</v>
      </c>
      <c r="C8" s="109" t="s">
        <v>234</v>
      </c>
      <c r="D8" s="109" t="s">
        <v>235</v>
      </c>
      <c r="E8" s="109" t="s">
        <v>130</v>
      </c>
      <c r="F8" s="100" t="s">
        <v>29</v>
      </c>
      <c r="G8" s="109">
        <v>11</v>
      </c>
      <c r="H8" s="100" t="s">
        <v>233</v>
      </c>
      <c r="I8" s="109"/>
      <c r="J8" s="109"/>
      <c r="K8" s="109"/>
      <c r="L8" s="109"/>
      <c r="M8" s="109">
        <v>47</v>
      </c>
      <c r="N8" s="109"/>
      <c r="O8" s="109"/>
      <c r="P8" s="109"/>
      <c r="Q8" s="109"/>
      <c r="R8" s="107" t="s">
        <v>31</v>
      </c>
      <c r="S8" s="99" t="s">
        <v>55</v>
      </c>
      <c r="T8" s="110"/>
      <c r="U8" s="110"/>
    </row>
    <row r="9" s="98" customFormat="1" ht="37.25" customHeight="1">
      <c r="A9" s="99">
        <v>5</v>
      </c>
      <c r="B9" s="105" t="s">
        <v>25</v>
      </c>
      <c r="C9" s="105" t="s">
        <v>236</v>
      </c>
      <c r="D9" s="105" t="s">
        <v>237</v>
      </c>
      <c r="E9" s="105" t="s">
        <v>238</v>
      </c>
      <c r="F9" s="100" t="s">
        <v>29</v>
      </c>
      <c r="G9" s="100">
        <v>10</v>
      </c>
      <c r="H9" s="100" t="s">
        <v>233</v>
      </c>
      <c r="I9" s="99">
        <v>9</v>
      </c>
      <c r="J9" s="99">
        <v>13</v>
      </c>
      <c r="K9" s="99">
        <v>6</v>
      </c>
      <c r="L9" s="99">
        <v>3</v>
      </c>
      <c r="M9" s="111">
        <v>46</v>
      </c>
      <c r="N9" s="107" t="e">
        <f>M9/#REF!</f>
        <v>#REF!</v>
      </c>
      <c r="O9" s="107">
        <v>0</v>
      </c>
      <c r="P9" s="111" t="e">
        <f>SUM(L9:O9)</f>
        <v>#REF!</v>
      </c>
      <c r="Q9" s="107" t="s">
        <v>31</v>
      </c>
      <c r="R9" s="107" t="s">
        <v>31</v>
      </c>
      <c r="S9" s="108" t="s">
        <v>230</v>
      </c>
      <c r="T9" s="112"/>
      <c r="U9" s="112"/>
      <c r="W9" s="98"/>
    </row>
    <row r="10" s="98" customFormat="1" ht="37.25" customHeight="1">
      <c r="A10" s="99">
        <v>6</v>
      </c>
      <c r="B10" s="100" t="s">
        <v>25</v>
      </c>
      <c r="C10" s="100" t="s">
        <v>239</v>
      </c>
      <c r="D10" s="100" t="s">
        <v>240</v>
      </c>
      <c r="E10" s="100" t="s">
        <v>241</v>
      </c>
      <c r="F10" s="100" t="s">
        <v>29</v>
      </c>
      <c r="G10" s="100">
        <v>11</v>
      </c>
      <c r="H10" s="101" t="s">
        <v>227</v>
      </c>
      <c r="I10" s="99">
        <v>15</v>
      </c>
      <c r="J10" s="99">
        <v>8</v>
      </c>
      <c r="K10" s="99">
        <v>10</v>
      </c>
      <c r="L10" s="99">
        <v>5</v>
      </c>
      <c r="M10" s="102">
        <v>45</v>
      </c>
      <c r="N10" s="103" t="e">
        <f>M10/#REF!</f>
        <v>#REF!</v>
      </c>
      <c r="O10" s="107">
        <v>0</v>
      </c>
      <c r="P10" s="102" t="e">
        <f>SUM(L10:O10)</f>
        <v>#REF!</v>
      </c>
      <c r="Q10" s="107" t="s">
        <v>41</v>
      </c>
      <c r="R10" s="107" t="s">
        <v>31</v>
      </c>
      <c r="S10" s="108" t="s">
        <v>55</v>
      </c>
      <c r="U10" s="98"/>
      <c r="W10" s="98"/>
    </row>
    <row r="11" s="98" customFormat="1" ht="37.25" customHeight="1">
      <c r="A11" s="99">
        <v>7</v>
      </c>
      <c r="B11" s="105" t="s">
        <v>25</v>
      </c>
      <c r="C11" s="105" t="s">
        <v>242</v>
      </c>
      <c r="D11" s="105" t="s">
        <v>243</v>
      </c>
      <c r="E11" s="105" t="s">
        <v>244</v>
      </c>
      <c r="F11" s="100" t="s">
        <v>245</v>
      </c>
      <c r="G11" s="105">
        <v>9</v>
      </c>
      <c r="H11" s="101" t="s">
        <v>227</v>
      </c>
      <c r="I11" s="99"/>
      <c r="J11" s="99"/>
      <c r="K11" s="99"/>
      <c r="L11" s="99"/>
      <c r="M11" s="111">
        <v>44</v>
      </c>
      <c r="N11" s="107"/>
      <c r="O11" s="107"/>
      <c r="P11" s="111"/>
      <c r="Q11" s="107"/>
      <c r="R11" s="107" t="s">
        <v>31</v>
      </c>
      <c r="S11" s="108" t="s">
        <v>246</v>
      </c>
      <c r="T11" s="112"/>
      <c r="U11" s="112"/>
    </row>
    <row r="12" s="98" customFormat="1" ht="37.25" customHeight="1">
      <c r="A12" s="99">
        <v>8</v>
      </c>
      <c r="B12" s="100" t="s">
        <v>25</v>
      </c>
      <c r="C12" s="100" t="s">
        <v>247</v>
      </c>
      <c r="D12" s="100" t="s">
        <v>248</v>
      </c>
      <c r="E12" s="100" t="s">
        <v>249</v>
      </c>
      <c r="F12" s="100" t="s">
        <v>29</v>
      </c>
      <c r="G12" s="100">
        <v>11</v>
      </c>
      <c r="H12" s="101" t="s">
        <v>227</v>
      </c>
      <c r="I12" s="99">
        <v>15</v>
      </c>
      <c r="J12" s="99">
        <v>10</v>
      </c>
      <c r="K12" s="99">
        <v>8</v>
      </c>
      <c r="L12" s="99">
        <v>5</v>
      </c>
      <c r="M12" s="102">
        <v>44</v>
      </c>
      <c r="N12" s="103" t="e">
        <f>M12/#REF!</f>
        <v>#REF!</v>
      </c>
      <c r="O12" s="107">
        <v>0</v>
      </c>
      <c r="P12" s="102" t="e">
        <f>SUM(L12:O12)</f>
        <v>#REF!</v>
      </c>
      <c r="Q12" s="107" t="s">
        <v>41</v>
      </c>
      <c r="R12" s="107" t="s">
        <v>31</v>
      </c>
      <c r="S12" s="108" t="s">
        <v>55</v>
      </c>
      <c r="U12" s="98"/>
      <c r="W12" s="98"/>
    </row>
    <row r="13" s="98" customFormat="1" ht="37.25" customHeight="1">
      <c r="A13" s="99">
        <v>9</v>
      </c>
      <c r="B13" s="100" t="s">
        <v>25</v>
      </c>
      <c r="C13" s="100" t="s">
        <v>250</v>
      </c>
      <c r="D13" s="100" t="s">
        <v>160</v>
      </c>
      <c r="E13" s="100" t="s">
        <v>251</v>
      </c>
      <c r="F13" s="100" t="s">
        <v>29</v>
      </c>
      <c r="G13" s="100">
        <v>8</v>
      </c>
      <c r="H13" s="100" t="s">
        <v>233</v>
      </c>
      <c r="I13" s="99">
        <v>13</v>
      </c>
      <c r="J13" s="99">
        <v>12</v>
      </c>
      <c r="K13" s="99">
        <v>9</v>
      </c>
      <c r="L13" s="99">
        <v>4</v>
      </c>
      <c r="M13" s="102">
        <v>44</v>
      </c>
      <c r="N13" s="103" t="e">
        <f>M13/#REF!</f>
        <v>#REF!</v>
      </c>
      <c r="O13" s="107">
        <v>0</v>
      </c>
      <c r="P13" s="102" t="e">
        <f>SUM(L13:O13)</f>
        <v>#REF!</v>
      </c>
      <c r="Q13" s="107" t="s">
        <v>41</v>
      </c>
      <c r="R13" s="107" t="s">
        <v>31</v>
      </c>
      <c r="S13" s="108" t="s">
        <v>51</v>
      </c>
      <c r="T13" s="112"/>
      <c r="U13" s="112"/>
      <c r="W13" s="98"/>
    </row>
    <row r="14" s="98" customFormat="1" ht="37.25" customHeight="1">
      <c r="A14" s="99">
        <v>10</v>
      </c>
      <c r="B14" s="100" t="s">
        <v>25</v>
      </c>
      <c r="C14" s="100" t="s">
        <v>252</v>
      </c>
      <c r="D14" s="100" t="s">
        <v>84</v>
      </c>
      <c r="E14" s="100" t="s">
        <v>133</v>
      </c>
      <c r="F14" s="100" t="s">
        <v>29</v>
      </c>
      <c r="G14" s="100">
        <v>9</v>
      </c>
      <c r="H14" s="101" t="s">
        <v>227</v>
      </c>
      <c r="I14" s="99">
        <v>15</v>
      </c>
      <c r="J14" s="99">
        <v>10</v>
      </c>
      <c r="K14" s="99">
        <v>8</v>
      </c>
      <c r="L14" s="99">
        <v>5</v>
      </c>
      <c r="M14" s="102">
        <v>44</v>
      </c>
      <c r="N14" s="103" t="e">
        <f>M14/#REF!</f>
        <v>#REF!</v>
      </c>
      <c r="O14" s="107">
        <v>0</v>
      </c>
      <c r="P14" s="102" t="e">
        <f>SUM(L14:O14)</f>
        <v>#REF!</v>
      </c>
      <c r="Q14" s="107" t="s">
        <v>41</v>
      </c>
      <c r="R14" s="107" t="s">
        <v>31</v>
      </c>
      <c r="S14" s="108" t="s">
        <v>51</v>
      </c>
      <c r="U14" s="98"/>
      <c r="W14" s="98"/>
    </row>
    <row r="15" s="112" customFormat="1" ht="37.25" customHeight="1">
      <c r="A15" s="99">
        <v>11</v>
      </c>
      <c r="B15" s="105" t="s">
        <v>25</v>
      </c>
      <c r="C15" s="105" t="s">
        <v>253</v>
      </c>
      <c r="D15" s="105" t="s">
        <v>254</v>
      </c>
      <c r="E15" s="105" t="s">
        <v>189</v>
      </c>
      <c r="F15" s="100" t="s">
        <v>29</v>
      </c>
      <c r="G15" s="100">
        <v>10</v>
      </c>
      <c r="H15" s="100" t="s">
        <v>233</v>
      </c>
      <c r="I15" s="99">
        <v>12</v>
      </c>
      <c r="J15" s="99">
        <v>8</v>
      </c>
      <c r="K15" s="99">
        <v>7</v>
      </c>
      <c r="L15" s="99">
        <v>2</v>
      </c>
      <c r="M15" s="111">
        <v>44</v>
      </c>
      <c r="N15" s="107" t="e">
        <f>M15/#REF!</f>
        <v>#REF!</v>
      </c>
      <c r="O15" s="107">
        <v>0</v>
      </c>
      <c r="P15" s="111" t="e">
        <f>SUM(L15:O15)</f>
        <v>#REF!</v>
      </c>
      <c r="Q15" s="107" t="s">
        <v>31</v>
      </c>
      <c r="R15" s="107" t="s">
        <v>31</v>
      </c>
      <c r="S15" s="108" t="s">
        <v>51</v>
      </c>
      <c r="U15" s="112"/>
      <c r="W15" s="112"/>
    </row>
    <row r="16" s="112" customFormat="1" ht="37.25" customHeight="1">
      <c r="A16" s="99">
        <v>12</v>
      </c>
      <c r="B16" s="105" t="s">
        <v>25</v>
      </c>
      <c r="C16" s="105" t="s">
        <v>255</v>
      </c>
      <c r="D16" s="105" t="s">
        <v>256</v>
      </c>
      <c r="E16" s="105" t="s">
        <v>110</v>
      </c>
      <c r="F16" s="100" t="s">
        <v>29</v>
      </c>
      <c r="G16" s="100">
        <v>11</v>
      </c>
      <c r="H16" s="100" t="s">
        <v>233</v>
      </c>
      <c r="I16" s="99">
        <v>13</v>
      </c>
      <c r="J16" s="99">
        <v>7</v>
      </c>
      <c r="K16" s="99">
        <v>8</v>
      </c>
      <c r="L16" s="99">
        <v>5</v>
      </c>
      <c r="M16" s="102">
        <v>44</v>
      </c>
      <c r="N16" s="107" t="e">
        <f>M16/#REF!</f>
        <v>#REF!</v>
      </c>
      <c r="O16" s="107">
        <v>0</v>
      </c>
      <c r="P16" s="102" t="e">
        <f>SUM(L16:O16)</f>
        <v>#REF!</v>
      </c>
      <c r="Q16" s="107" t="s">
        <v>31</v>
      </c>
      <c r="R16" s="107" t="s">
        <v>31</v>
      </c>
      <c r="S16" s="108" t="s">
        <v>55</v>
      </c>
      <c r="U16" s="112"/>
      <c r="W16" s="112"/>
    </row>
    <row r="17" s="98" customFormat="1" ht="37.25" customHeight="1">
      <c r="A17" s="99">
        <v>13</v>
      </c>
      <c r="B17" s="113" t="s">
        <v>59</v>
      </c>
      <c r="C17" s="113" t="s">
        <v>257</v>
      </c>
      <c r="D17" s="113" t="s">
        <v>258</v>
      </c>
      <c r="E17" s="113" t="s">
        <v>259</v>
      </c>
      <c r="F17" s="113" t="s">
        <v>63</v>
      </c>
      <c r="G17" s="113">
        <v>9</v>
      </c>
      <c r="H17" s="100" t="s">
        <v>233</v>
      </c>
      <c r="I17" s="114" t="s">
        <v>260</v>
      </c>
      <c r="J17" s="114">
        <v>6</v>
      </c>
      <c r="K17" s="114">
        <v>8</v>
      </c>
      <c r="L17" s="114">
        <v>7</v>
      </c>
      <c r="M17" s="109">
        <v>44</v>
      </c>
      <c r="N17" s="115" t="s">
        <v>261</v>
      </c>
      <c r="O17" s="115"/>
      <c r="P17" s="115"/>
      <c r="Q17" s="115" t="s">
        <v>31</v>
      </c>
      <c r="R17" s="103" t="s">
        <v>31</v>
      </c>
      <c r="S17" s="109" t="s">
        <v>69</v>
      </c>
    </row>
    <row r="18" s="112" customFormat="1" ht="36" customHeight="1">
      <c r="A18" s="99">
        <v>14</v>
      </c>
      <c r="B18" s="116" t="s">
        <v>59</v>
      </c>
      <c r="C18" s="116" t="s">
        <v>262</v>
      </c>
      <c r="D18" s="116" t="s">
        <v>109</v>
      </c>
      <c r="E18" s="116" t="s">
        <v>94</v>
      </c>
      <c r="F18" s="116" t="s">
        <v>63</v>
      </c>
      <c r="G18" s="116">
        <v>9</v>
      </c>
      <c r="H18" s="101" t="s">
        <v>227</v>
      </c>
      <c r="I18" s="117">
        <v>12</v>
      </c>
      <c r="J18" s="117">
        <v>6</v>
      </c>
      <c r="K18" s="117">
        <v>14</v>
      </c>
      <c r="L18" s="117">
        <v>6</v>
      </c>
      <c r="M18" s="48">
        <v>33</v>
      </c>
      <c r="N18" s="118" t="s">
        <v>263</v>
      </c>
      <c r="O18" s="118"/>
      <c r="P18" s="118"/>
      <c r="Q18" s="118" t="s">
        <v>41</v>
      </c>
      <c r="R18" s="118" t="s">
        <v>36</v>
      </c>
      <c r="S18" s="48" t="s">
        <v>69</v>
      </c>
    </row>
    <row r="19" s="112" customFormat="1" ht="36" customHeight="1">
      <c r="A19" s="99">
        <v>15</v>
      </c>
      <c r="B19" s="100" t="s">
        <v>25</v>
      </c>
      <c r="C19" s="100" t="s">
        <v>264</v>
      </c>
      <c r="D19" s="100" t="s">
        <v>152</v>
      </c>
      <c r="E19" s="100" t="s">
        <v>265</v>
      </c>
      <c r="F19" s="100" t="s">
        <v>29</v>
      </c>
      <c r="G19" s="100">
        <v>9</v>
      </c>
      <c r="H19" s="100" t="s">
        <v>233</v>
      </c>
      <c r="I19" s="99">
        <v>7</v>
      </c>
      <c r="J19" s="99">
        <v>8</v>
      </c>
      <c r="K19" s="99">
        <v>7</v>
      </c>
      <c r="L19" s="99">
        <v>3</v>
      </c>
      <c r="M19" s="111">
        <v>32</v>
      </c>
      <c r="N19" s="107" t="e">
        <f>M19/#REF!</f>
        <v>#REF!</v>
      </c>
      <c r="O19" s="107">
        <v>0</v>
      </c>
      <c r="P19" s="111" t="e">
        <f>SUM(L19:O19)</f>
        <v>#REF!</v>
      </c>
      <c r="Q19" s="107" t="s">
        <v>31</v>
      </c>
      <c r="R19" s="118" t="s">
        <v>36</v>
      </c>
      <c r="S19" s="99" t="s">
        <v>76</v>
      </c>
      <c r="U19" s="112"/>
      <c r="W19" s="112"/>
    </row>
    <row r="20" s="112" customFormat="1" ht="36" customHeight="1">
      <c r="A20" s="99">
        <v>16</v>
      </c>
      <c r="B20" s="105" t="s">
        <v>25</v>
      </c>
      <c r="C20" s="105" t="s">
        <v>266</v>
      </c>
      <c r="D20" s="105" t="s">
        <v>39</v>
      </c>
      <c r="E20" s="105" t="s">
        <v>110</v>
      </c>
      <c r="F20" s="100" t="s">
        <v>29</v>
      </c>
      <c r="G20" s="100">
        <v>9</v>
      </c>
      <c r="H20" s="100" t="s">
        <v>233</v>
      </c>
      <c r="I20" s="99">
        <v>8</v>
      </c>
      <c r="J20" s="99">
        <v>16</v>
      </c>
      <c r="K20" s="99">
        <v>5</v>
      </c>
      <c r="L20" s="99">
        <v>2</v>
      </c>
      <c r="M20" s="111">
        <v>30</v>
      </c>
      <c r="N20" s="107" t="e">
        <f>M20/#REF!</f>
        <v>#REF!</v>
      </c>
      <c r="O20" s="107">
        <v>0</v>
      </c>
      <c r="P20" s="111" t="e">
        <f>SUM(L20:O20)</f>
        <v>#REF!</v>
      </c>
      <c r="Q20" s="107" t="s">
        <v>31</v>
      </c>
      <c r="R20" s="118" t="s">
        <v>36</v>
      </c>
      <c r="S20" s="108" t="s">
        <v>51</v>
      </c>
      <c r="U20" s="112"/>
      <c r="W20" s="112"/>
    </row>
    <row r="21" s="112" customFormat="1" ht="36" customHeight="1">
      <c r="A21" s="99">
        <v>17</v>
      </c>
      <c r="B21" s="105" t="s">
        <v>25</v>
      </c>
      <c r="C21" s="105" t="s">
        <v>267</v>
      </c>
      <c r="D21" s="105" t="s">
        <v>152</v>
      </c>
      <c r="E21" s="105" t="s">
        <v>268</v>
      </c>
      <c r="F21" s="100" t="s">
        <v>29</v>
      </c>
      <c r="G21" s="105">
        <v>9</v>
      </c>
      <c r="H21" s="100" t="s">
        <v>233</v>
      </c>
      <c r="I21" s="99">
        <v>6</v>
      </c>
      <c r="J21" s="99">
        <v>8</v>
      </c>
      <c r="K21" s="99">
        <v>5</v>
      </c>
      <c r="L21" s="99">
        <v>3</v>
      </c>
      <c r="M21" s="111">
        <v>30</v>
      </c>
      <c r="N21" s="107" t="e">
        <f>M21/#REF!</f>
        <v>#REF!</v>
      </c>
      <c r="O21" s="107">
        <v>0</v>
      </c>
      <c r="P21" s="111" t="e">
        <f>SUM(L21:O21)</f>
        <v>#REF!</v>
      </c>
      <c r="Q21" s="107" t="s">
        <v>36</v>
      </c>
      <c r="R21" s="118" t="s">
        <v>36</v>
      </c>
      <c r="S21" s="108" t="s">
        <v>55</v>
      </c>
      <c r="U21" s="112"/>
      <c r="W21" s="112"/>
    </row>
    <row r="22" s="112" customFormat="1" ht="36" customHeight="1">
      <c r="A22" s="99">
        <v>18</v>
      </c>
      <c r="B22" s="105" t="s">
        <v>25</v>
      </c>
      <c r="C22" s="105" t="s">
        <v>139</v>
      </c>
      <c r="D22" s="105" t="s">
        <v>269</v>
      </c>
      <c r="E22" s="105" t="s">
        <v>141</v>
      </c>
      <c r="F22" s="100" t="s">
        <v>29</v>
      </c>
      <c r="G22" s="100">
        <v>11</v>
      </c>
      <c r="H22" s="101" t="s">
        <v>227</v>
      </c>
      <c r="I22" s="99">
        <v>14</v>
      </c>
      <c r="J22" s="99">
        <v>5</v>
      </c>
      <c r="K22" s="99">
        <v>8</v>
      </c>
      <c r="L22" s="99">
        <v>5</v>
      </c>
      <c r="M22" s="111">
        <v>29</v>
      </c>
      <c r="N22" s="107" t="e">
        <f>M22/#REF!</f>
        <v>#REF!</v>
      </c>
      <c r="O22" s="107">
        <v>0</v>
      </c>
      <c r="P22" s="111" t="e">
        <f>SUM(L22:O22)</f>
        <v>#REF!</v>
      </c>
      <c r="Q22" s="107" t="s">
        <v>31</v>
      </c>
      <c r="R22" s="118" t="s">
        <v>36</v>
      </c>
      <c r="S22" s="108" t="s">
        <v>32</v>
      </c>
      <c r="U22" s="112"/>
      <c r="W22" s="112"/>
    </row>
    <row r="23" s="112" customFormat="1" ht="36" customHeight="1">
      <c r="A23" s="99">
        <v>19</v>
      </c>
      <c r="B23" s="116" t="s">
        <v>59</v>
      </c>
      <c r="C23" s="116" t="s">
        <v>270</v>
      </c>
      <c r="D23" s="116" t="s">
        <v>135</v>
      </c>
      <c r="E23" s="116" t="s">
        <v>271</v>
      </c>
      <c r="F23" s="116" t="s">
        <v>63</v>
      </c>
      <c r="G23" s="116">
        <v>9</v>
      </c>
      <c r="H23" s="100" t="s">
        <v>233</v>
      </c>
      <c r="I23" s="117">
        <v>8</v>
      </c>
      <c r="J23" s="117">
        <v>3</v>
      </c>
      <c r="K23" s="117">
        <v>12</v>
      </c>
      <c r="L23" s="117">
        <v>6</v>
      </c>
      <c r="M23" s="48">
        <v>29</v>
      </c>
      <c r="N23" s="118" t="e">
        <f>M83/#REF!</f>
        <v>#REF!</v>
      </c>
      <c r="O23" s="118"/>
      <c r="P23" s="118"/>
      <c r="Q23" s="118" t="s">
        <v>115</v>
      </c>
      <c r="R23" s="118" t="s">
        <v>36</v>
      </c>
      <c r="S23" s="48" t="s">
        <v>69</v>
      </c>
      <c r="U23" s="112"/>
    </row>
    <row r="24" s="112" customFormat="1" ht="36" customHeight="1">
      <c r="A24" s="99">
        <v>20</v>
      </c>
      <c r="B24" s="105" t="s">
        <v>25</v>
      </c>
      <c r="C24" s="105" t="s">
        <v>272</v>
      </c>
      <c r="D24" s="105" t="s">
        <v>243</v>
      </c>
      <c r="E24" s="105" t="s">
        <v>35</v>
      </c>
      <c r="F24" s="100" t="s">
        <v>29</v>
      </c>
      <c r="G24" s="105">
        <v>9</v>
      </c>
      <c r="H24" s="101" t="s">
        <v>227</v>
      </c>
      <c r="I24" s="99">
        <v>10</v>
      </c>
      <c r="J24" s="99">
        <v>11</v>
      </c>
      <c r="K24" s="99">
        <v>7</v>
      </c>
      <c r="L24" s="99">
        <v>1</v>
      </c>
      <c r="M24" s="111">
        <v>28</v>
      </c>
      <c r="N24" s="107" t="e">
        <f>M24/#REF!</f>
        <v>#REF!</v>
      </c>
      <c r="O24" s="107">
        <v>0</v>
      </c>
      <c r="P24" s="111" t="e">
        <f>SUM(L24:O24)</f>
        <v>#REF!</v>
      </c>
      <c r="Q24" s="107" t="s">
        <v>31</v>
      </c>
      <c r="R24" s="118" t="s">
        <v>36</v>
      </c>
      <c r="S24" s="108" t="s">
        <v>55</v>
      </c>
      <c r="U24" s="112"/>
      <c r="W24" s="112"/>
    </row>
    <row r="25" s="112" customFormat="1" ht="36" customHeight="1">
      <c r="A25" s="99">
        <v>21</v>
      </c>
      <c r="B25" s="105" t="s">
        <v>25</v>
      </c>
      <c r="C25" s="105" t="s">
        <v>192</v>
      </c>
      <c r="D25" s="105" t="s">
        <v>84</v>
      </c>
      <c r="E25" s="105" t="s">
        <v>85</v>
      </c>
      <c r="F25" s="100" t="s">
        <v>29</v>
      </c>
      <c r="G25" s="105">
        <v>11</v>
      </c>
      <c r="H25" s="101" t="s">
        <v>227</v>
      </c>
      <c r="I25" s="99">
        <v>12</v>
      </c>
      <c r="J25" s="99">
        <v>9</v>
      </c>
      <c r="K25" s="99">
        <v>6</v>
      </c>
      <c r="L25" s="99">
        <v>2</v>
      </c>
      <c r="M25" s="111">
        <v>28</v>
      </c>
      <c r="N25" s="107" t="e">
        <f>M25/#REF!</f>
        <v>#REF!</v>
      </c>
      <c r="O25" s="107">
        <v>0</v>
      </c>
      <c r="P25" s="111" t="e">
        <f>SUM(L25:O25)</f>
        <v>#REF!</v>
      </c>
      <c r="Q25" s="107" t="s">
        <v>31</v>
      </c>
      <c r="R25" s="118" t="s">
        <v>36</v>
      </c>
      <c r="S25" s="108" t="s">
        <v>76</v>
      </c>
      <c r="T25" s="98"/>
      <c r="U25" s="98"/>
      <c r="W25" s="112"/>
    </row>
    <row r="26" s="112" customFormat="1" ht="36" customHeight="1">
      <c r="A26" s="99">
        <v>22</v>
      </c>
      <c r="B26" s="116" t="s">
        <v>59</v>
      </c>
      <c r="C26" s="116" t="s">
        <v>273</v>
      </c>
      <c r="D26" s="116" t="s">
        <v>132</v>
      </c>
      <c r="E26" s="116" t="s">
        <v>67</v>
      </c>
      <c r="F26" s="116" t="s">
        <v>63</v>
      </c>
      <c r="G26" s="116">
        <v>9</v>
      </c>
      <c r="H26" s="101" t="s">
        <v>227</v>
      </c>
      <c r="I26" s="117" t="s">
        <v>274</v>
      </c>
      <c r="J26" s="117">
        <v>3</v>
      </c>
      <c r="K26" s="117">
        <v>14</v>
      </c>
      <c r="L26" s="117">
        <v>4</v>
      </c>
      <c r="M26" s="48">
        <v>27</v>
      </c>
      <c r="N26" s="118" t="s">
        <v>261</v>
      </c>
      <c r="O26" s="118"/>
      <c r="P26" s="118"/>
      <c r="Q26" s="118" t="s">
        <v>275</v>
      </c>
      <c r="R26" s="118" t="s">
        <v>36</v>
      </c>
      <c r="S26" s="48" t="s">
        <v>69</v>
      </c>
    </row>
    <row r="27" s="112" customFormat="1" ht="36" customHeight="1">
      <c r="A27" s="99">
        <v>23</v>
      </c>
      <c r="B27" s="100" t="s">
        <v>25</v>
      </c>
      <c r="C27" s="100" t="s">
        <v>276</v>
      </c>
      <c r="D27" s="100" t="s">
        <v>117</v>
      </c>
      <c r="E27" s="100" t="s">
        <v>75</v>
      </c>
      <c r="F27" s="100" t="s">
        <v>29</v>
      </c>
      <c r="G27" s="105">
        <v>9</v>
      </c>
      <c r="H27" s="101" t="s">
        <v>227</v>
      </c>
      <c r="I27" s="99">
        <v>7</v>
      </c>
      <c r="J27" s="99">
        <v>10</v>
      </c>
      <c r="K27" s="99">
        <v>7</v>
      </c>
      <c r="L27" s="99">
        <v>4</v>
      </c>
      <c r="M27" s="111">
        <v>26</v>
      </c>
      <c r="N27" s="107" t="e">
        <f>M27/#REF!</f>
        <v>#REF!</v>
      </c>
      <c r="O27" s="107">
        <v>0</v>
      </c>
      <c r="P27" s="111" t="e">
        <f>SUM(L27:O27)</f>
        <v>#REF!</v>
      </c>
      <c r="Q27" s="107" t="s">
        <v>31</v>
      </c>
      <c r="R27" s="118" t="s">
        <v>36</v>
      </c>
      <c r="S27" s="108" t="s">
        <v>55</v>
      </c>
      <c r="U27" s="112"/>
      <c r="W27" s="112"/>
    </row>
    <row r="28" s="112" customFormat="1" ht="36" customHeight="1">
      <c r="A28" s="99">
        <v>24</v>
      </c>
      <c r="B28" s="105" t="s">
        <v>25</v>
      </c>
      <c r="C28" s="48" t="s">
        <v>277</v>
      </c>
      <c r="D28" s="48" t="s">
        <v>278</v>
      </c>
      <c r="E28" s="48"/>
      <c r="F28" s="100" t="s">
        <v>29</v>
      </c>
      <c r="G28" s="105">
        <v>9</v>
      </c>
      <c r="H28" s="101" t="s">
        <v>227</v>
      </c>
      <c r="I28" s="48"/>
      <c r="J28" s="48"/>
      <c r="K28" s="48"/>
      <c r="L28" s="48"/>
      <c r="M28" s="48">
        <v>26</v>
      </c>
      <c r="N28" s="48"/>
      <c r="O28" s="48"/>
      <c r="P28" s="48"/>
      <c r="Q28" s="48"/>
      <c r="R28" s="118" t="s">
        <v>36</v>
      </c>
      <c r="S28" s="108" t="s">
        <v>76</v>
      </c>
      <c r="T28" s="119"/>
      <c r="U28" s="119"/>
    </row>
    <row r="29" s="112" customFormat="1" ht="36" customHeight="1">
      <c r="A29" s="99">
        <v>25</v>
      </c>
      <c r="B29" s="116" t="s">
        <v>59</v>
      </c>
      <c r="C29" s="120" t="s">
        <v>279</v>
      </c>
      <c r="D29" s="120" t="s">
        <v>280</v>
      </c>
      <c r="E29" s="120" t="s">
        <v>232</v>
      </c>
      <c r="F29" s="120" t="s">
        <v>63</v>
      </c>
      <c r="G29" s="120">
        <v>11</v>
      </c>
      <c r="H29" s="101" t="s">
        <v>227</v>
      </c>
      <c r="I29" s="117">
        <v>8</v>
      </c>
      <c r="J29" s="117">
        <v>2</v>
      </c>
      <c r="K29" s="117">
        <v>7</v>
      </c>
      <c r="L29" s="117">
        <v>7</v>
      </c>
      <c r="M29" s="48">
        <v>26</v>
      </c>
      <c r="N29" s="118" t="s">
        <v>281</v>
      </c>
      <c r="O29" s="118"/>
      <c r="P29" s="118"/>
      <c r="Q29" s="118" t="s">
        <v>36</v>
      </c>
      <c r="R29" s="118" t="s">
        <v>36</v>
      </c>
      <c r="S29" s="48" t="s">
        <v>69</v>
      </c>
    </row>
    <row r="30" s="112" customFormat="1" ht="36" customHeight="1">
      <c r="A30" s="99">
        <v>26</v>
      </c>
      <c r="B30" s="105" t="s">
        <v>25</v>
      </c>
      <c r="C30" s="105" t="s">
        <v>113</v>
      </c>
      <c r="D30" s="105" t="s">
        <v>226</v>
      </c>
      <c r="E30" s="105" t="s">
        <v>232</v>
      </c>
      <c r="F30" s="100" t="s">
        <v>29</v>
      </c>
      <c r="G30" s="105">
        <v>11</v>
      </c>
      <c r="H30" s="100" t="s">
        <v>233</v>
      </c>
      <c r="I30" s="99">
        <v>6</v>
      </c>
      <c r="J30" s="99">
        <v>8</v>
      </c>
      <c r="K30" s="99">
        <v>5</v>
      </c>
      <c r="L30" s="99">
        <v>2</v>
      </c>
      <c r="M30" s="111">
        <v>25</v>
      </c>
      <c r="N30" s="107" t="e">
        <f>M30/#REF!</f>
        <v>#REF!</v>
      </c>
      <c r="O30" s="107">
        <v>0</v>
      </c>
      <c r="P30" s="111" t="e">
        <f>SUM(L30:O30)</f>
        <v>#REF!</v>
      </c>
      <c r="Q30" s="107" t="s">
        <v>36</v>
      </c>
      <c r="R30" s="118" t="s">
        <v>36</v>
      </c>
      <c r="S30" s="108" t="s">
        <v>55</v>
      </c>
      <c r="U30" s="112"/>
      <c r="W30" s="112"/>
    </row>
    <row r="31" s="98" customFormat="1" ht="36" customHeight="1">
      <c r="A31" s="99">
        <v>27</v>
      </c>
      <c r="B31" s="105" t="s">
        <v>25</v>
      </c>
      <c r="C31" s="105" t="s">
        <v>282</v>
      </c>
      <c r="D31" s="105" t="s">
        <v>283</v>
      </c>
      <c r="E31" s="105" t="s">
        <v>284</v>
      </c>
      <c r="F31" s="100" t="s">
        <v>29</v>
      </c>
      <c r="G31" s="100">
        <v>9</v>
      </c>
      <c r="H31" s="100" t="s">
        <v>233</v>
      </c>
      <c r="I31" s="99">
        <v>6</v>
      </c>
      <c r="J31" s="99">
        <v>13</v>
      </c>
      <c r="K31" s="99">
        <v>10</v>
      </c>
      <c r="L31" s="99">
        <v>5</v>
      </c>
      <c r="M31" s="111">
        <v>24</v>
      </c>
      <c r="N31" s="107" t="e">
        <f>M31/#REF!</f>
        <v>#REF!</v>
      </c>
      <c r="O31" s="107">
        <v>0</v>
      </c>
      <c r="P31" s="111" t="e">
        <f>SUM(L31:O31)</f>
        <v>#REF!</v>
      </c>
      <c r="Q31" s="107" t="s">
        <v>31</v>
      </c>
      <c r="R31" s="118" t="s">
        <v>36</v>
      </c>
      <c r="S31" s="108" t="s">
        <v>32</v>
      </c>
      <c r="U31" s="98"/>
      <c r="W31" s="98"/>
    </row>
    <row r="32" s="112" customFormat="1" ht="36" customHeight="1">
      <c r="A32" s="99">
        <v>28</v>
      </c>
      <c r="B32" s="105" t="s">
        <v>25</v>
      </c>
      <c r="C32" s="105" t="s">
        <v>285</v>
      </c>
      <c r="D32" s="105" t="s">
        <v>286</v>
      </c>
      <c r="E32" s="105" t="s">
        <v>150</v>
      </c>
      <c r="F32" s="100" t="s">
        <v>29</v>
      </c>
      <c r="G32" s="105">
        <v>9</v>
      </c>
      <c r="H32" s="100" t="s">
        <v>233</v>
      </c>
      <c r="I32" s="99">
        <v>13</v>
      </c>
      <c r="J32" s="99">
        <v>6</v>
      </c>
      <c r="K32" s="99">
        <v>4</v>
      </c>
      <c r="L32" s="99">
        <v>3</v>
      </c>
      <c r="M32" s="111">
        <v>24</v>
      </c>
      <c r="N32" s="107" t="e">
        <f>M32/#REF!</f>
        <v>#REF!</v>
      </c>
      <c r="O32" s="107">
        <v>0</v>
      </c>
      <c r="P32" s="111" t="e">
        <f>SUM(L32:O32)</f>
        <v>#REF!</v>
      </c>
      <c r="Q32" s="107" t="s">
        <v>31</v>
      </c>
      <c r="R32" s="118" t="s">
        <v>36</v>
      </c>
      <c r="S32" s="108" t="s">
        <v>55</v>
      </c>
      <c r="U32" s="112"/>
      <c r="W32" s="112"/>
    </row>
    <row r="33" s="112" customFormat="1" ht="36" customHeight="1">
      <c r="A33" s="99">
        <v>29</v>
      </c>
      <c r="B33" s="105" t="s">
        <v>25</v>
      </c>
      <c r="C33" s="48" t="s">
        <v>287</v>
      </c>
      <c r="D33" s="105" t="s">
        <v>286</v>
      </c>
      <c r="E33" s="48"/>
      <c r="F33" s="100" t="s">
        <v>29</v>
      </c>
      <c r="G33" s="48">
        <v>9</v>
      </c>
      <c r="H33" s="48"/>
      <c r="I33" s="48"/>
      <c r="J33" s="48"/>
      <c r="K33" s="48"/>
      <c r="L33" s="48"/>
      <c r="M33" s="48">
        <v>24</v>
      </c>
      <c r="N33" s="48"/>
      <c r="O33" s="48"/>
      <c r="P33" s="48"/>
      <c r="Q33" s="48"/>
      <c r="R33" s="118" t="s">
        <v>36</v>
      </c>
      <c r="S33" s="108" t="s">
        <v>76</v>
      </c>
      <c r="T33" s="119"/>
      <c r="U33" s="119"/>
    </row>
    <row r="34" s="112" customFormat="1" ht="36" customHeight="1">
      <c r="A34" s="99">
        <v>30</v>
      </c>
      <c r="B34" s="105" t="s">
        <v>25</v>
      </c>
      <c r="C34" s="100" t="s">
        <v>288</v>
      </c>
      <c r="D34" s="100" t="s">
        <v>289</v>
      </c>
      <c r="E34" s="100" t="s">
        <v>290</v>
      </c>
      <c r="F34" s="100" t="s">
        <v>29</v>
      </c>
      <c r="G34" s="100">
        <v>10</v>
      </c>
      <c r="H34" s="100" t="s">
        <v>233</v>
      </c>
      <c r="I34" s="99">
        <v>12</v>
      </c>
      <c r="J34" s="99">
        <v>15</v>
      </c>
      <c r="K34" s="99">
        <v>7</v>
      </c>
      <c r="L34" s="99">
        <v>4</v>
      </c>
      <c r="M34" s="102">
        <v>23</v>
      </c>
      <c r="N34" s="103" t="e">
        <f>M34/#REF!</f>
        <v>#REF!</v>
      </c>
      <c r="O34" s="107">
        <v>0</v>
      </c>
      <c r="P34" s="102" t="e">
        <f>SUM(L34:O34)</f>
        <v>#REF!</v>
      </c>
      <c r="Q34" s="107" t="s">
        <v>41</v>
      </c>
      <c r="R34" s="118" t="s">
        <v>36</v>
      </c>
      <c r="S34" s="108" t="s">
        <v>230</v>
      </c>
      <c r="T34" s="98"/>
      <c r="U34" s="98"/>
      <c r="W34" s="112"/>
    </row>
    <row r="35" s="112" customFormat="1" ht="36" customHeight="1">
      <c r="A35" s="99">
        <v>31</v>
      </c>
      <c r="B35" s="105" t="s">
        <v>25</v>
      </c>
      <c r="C35" s="105" t="s">
        <v>291</v>
      </c>
      <c r="D35" s="105" t="s">
        <v>61</v>
      </c>
      <c r="E35" s="105" t="s">
        <v>292</v>
      </c>
      <c r="F35" s="100" t="s">
        <v>29</v>
      </c>
      <c r="G35" s="105">
        <v>9</v>
      </c>
      <c r="H35" s="101" t="s">
        <v>227</v>
      </c>
      <c r="I35" s="99">
        <v>8</v>
      </c>
      <c r="J35" s="99">
        <v>9</v>
      </c>
      <c r="K35" s="99">
        <v>8</v>
      </c>
      <c r="L35" s="99">
        <v>4</v>
      </c>
      <c r="M35" s="111">
        <v>23</v>
      </c>
      <c r="N35" s="107" t="e">
        <f>M35/#REF!</f>
        <v>#REF!</v>
      </c>
      <c r="O35" s="107">
        <v>0</v>
      </c>
      <c r="P35" s="111" t="e">
        <f>SUM(L35:O35)</f>
        <v>#REF!</v>
      </c>
      <c r="Q35" s="107" t="s">
        <v>31</v>
      </c>
      <c r="R35" s="118" t="s">
        <v>36</v>
      </c>
      <c r="S35" s="108" t="s">
        <v>51</v>
      </c>
      <c r="U35" s="112"/>
      <c r="W35" s="112"/>
    </row>
    <row r="36" s="112" customFormat="1" ht="36" customHeight="1">
      <c r="A36" s="99">
        <v>32</v>
      </c>
      <c r="B36" s="48"/>
      <c r="C36" s="48" t="s">
        <v>293</v>
      </c>
      <c r="D36" s="48" t="s">
        <v>294</v>
      </c>
      <c r="E36" s="48" t="s">
        <v>58</v>
      </c>
      <c r="F36" s="100" t="s">
        <v>29</v>
      </c>
      <c r="G36" s="48">
        <v>9</v>
      </c>
      <c r="H36" s="48"/>
      <c r="I36" s="48"/>
      <c r="J36" s="48"/>
      <c r="K36" s="48"/>
      <c r="L36" s="48"/>
      <c r="M36" s="48">
        <v>23</v>
      </c>
      <c r="N36" s="48"/>
      <c r="O36" s="48"/>
      <c r="P36" s="48"/>
      <c r="Q36" s="48"/>
      <c r="R36" s="118" t="s">
        <v>36</v>
      </c>
      <c r="S36" s="108" t="s">
        <v>55</v>
      </c>
      <c r="T36" s="119"/>
      <c r="U36" s="119"/>
    </row>
    <row r="37" s="112" customFormat="1" ht="36" customHeight="1">
      <c r="A37" s="99">
        <v>33</v>
      </c>
      <c r="B37" s="105" t="s">
        <v>25</v>
      </c>
      <c r="C37" s="105" t="s">
        <v>295</v>
      </c>
      <c r="D37" s="105" t="s">
        <v>229</v>
      </c>
      <c r="E37" s="105" t="s">
        <v>28</v>
      </c>
      <c r="F37" s="100" t="s">
        <v>29</v>
      </c>
      <c r="G37" s="100">
        <v>9</v>
      </c>
      <c r="H37" s="101" t="s">
        <v>227</v>
      </c>
      <c r="I37" s="99">
        <v>11</v>
      </c>
      <c r="J37" s="99">
        <v>11</v>
      </c>
      <c r="K37" s="99">
        <v>7</v>
      </c>
      <c r="L37" s="99">
        <v>1</v>
      </c>
      <c r="M37" s="111">
        <v>22</v>
      </c>
      <c r="N37" s="107" t="e">
        <f>M37/#REF!</f>
        <v>#REF!</v>
      </c>
      <c r="O37" s="107">
        <v>0</v>
      </c>
      <c r="P37" s="111" t="e">
        <f>SUM(L37:O37)</f>
        <v>#REF!</v>
      </c>
      <c r="Q37" s="107" t="s">
        <v>31</v>
      </c>
      <c r="R37" s="118" t="s">
        <v>36</v>
      </c>
      <c r="S37" s="108" t="s">
        <v>55</v>
      </c>
      <c r="U37" s="112"/>
      <c r="W37" s="112"/>
    </row>
    <row r="38" s="98" customFormat="1" ht="36" customHeight="1">
      <c r="A38" s="99">
        <v>34</v>
      </c>
      <c r="B38" s="105" t="s">
        <v>25</v>
      </c>
      <c r="C38" s="105" t="s">
        <v>296</v>
      </c>
      <c r="D38" s="105" t="s">
        <v>99</v>
      </c>
      <c r="E38" s="105" t="s">
        <v>75</v>
      </c>
      <c r="F38" s="100" t="s">
        <v>29</v>
      </c>
      <c r="G38" s="100">
        <v>10</v>
      </c>
      <c r="H38" s="100" t="s">
        <v>233</v>
      </c>
      <c r="I38" s="99">
        <v>12</v>
      </c>
      <c r="J38" s="99">
        <v>4</v>
      </c>
      <c r="K38" s="99">
        <v>8</v>
      </c>
      <c r="L38" s="99">
        <v>4</v>
      </c>
      <c r="M38" s="111">
        <v>22</v>
      </c>
      <c r="N38" s="107" t="e">
        <f>M38/#REF!</f>
        <v>#REF!</v>
      </c>
      <c r="O38" s="107">
        <v>0</v>
      </c>
      <c r="P38" s="111" t="e">
        <f>SUM(L38:O38)</f>
        <v>#REF!</v>
      </c>
      <c r="Q38" s="107" t="s">
        <v>31</v>
      </c>
      <c r="R38" s="118" t="s">
        <v>36</v>
      </c>
      <c r="S38" s="108" t="s">
        <v>51</v>
      </c>
      <c r="T38" s="112"/>
      <c r="U38" s="112"/>
      <c r="W38" s="98"/>
    </row>
    <row r="39" s="112" customFormat="1" ht="36" customHeight="1">
      <c r="A39" s="99">
        <v>35</v>
      </c>
      <c r="B39" s="105" t="s">
        <v>25</v>
      </c>
      <c r="C39" s="105" t="s">
        <v>297</v>
      </c>
      <c r="D39" s="105" t="s">
        <v>43</v>
      </c>
      <c r="E39" s="105" t="s">
        <v>28</v>
      </c>
      <c r="F39" s="100" t="s">
        <v>29</v>
      </c>
      <c r="G39" s="105">
        <v>9</v>
      </c>
      <c r="H39" s="100" t="s">
        <v>233</v>
      </c>
      <c r="I39" s="99">
        <v>5</v>
      </c>
      <c r="J39" s="99">
        <v>13</v>
      </c>
      <c r="K39" s="99">
        <v>7</v>
      </c>
      <c r="L39" s="99">
        <v>2</v>
      </c>
      <c r="M39" s="111">
        <v>22</v>
      </c>
      <c r="N39" s="107" t="e">
        <f>M39/#REF!</f>
        <v>#REF!</v>
      </c>
      <c r="O39" s="107">
        <v>0</v>
      </c>
      <c r="P39" s="111" t="e">
        <f>SUM(L39:O39)</f>
        <v>#REF!</v>
      </c>
      <c r="Q39" s="107" t="s">
        <v>31</v>
      </c>
      <c r="R39" s="118" t="s">
        <v>36</v>
      </c>
      <c r="S39" s="108" t="s">
        <v>51</v>
      </c>
      <c r="T39" s="98"/>
      <c r="U39" s="98"/>
      <c r="W39" s="112"/>
    </row>
    <row r="40" s="112" customFormat="1" ht="36" customHeight="1">
      <c r="A40" s="99">
        <v>36</v>
      </c>
      <c r="B40" s="105" t="s">
        <v>25</v>
      </c>
      <c r="C40" s="105" t="s">
        <v>298</v>
      </c>
      <c r="D40" s="105" t="s">
        <v>71</v>
      </c>
      <c r="E40" s="105" t="s">
        <v>195</v>
      </c>
      <c r="F40" s="100" t="s">
        <v>29</v>
      </c>
      <c r="G40" s="105">
        <v>9</v>
      </c>
      <c r="H40" s="101" t="s">
        <v>227</v>
      </c>
      <c r="I40" s="99">
        <v>10</v>
      </c>
      <c r="J40" s="99">
        <v>8</v>
      </c>
      <c r="K40" s="99">
        <v>5</v>
      </c>
      <c r="L40" s="99">
        <v>2</v>
      </c>
      <c r="M40" s="111">
        <v>22</v>
      </c>
      <c r="N40" s="107" t="e">
        <f>M40/#REF!</f>
        <v>#REF!</v>
      </c>
      <c r="O40" s="107">
        <v>0</v>
      </c>
      <c r="P40" s="111" t="e">
        <f>SUM(L40:O40)</f>
        <v>#REF!</v>
      </c>
      <c r="Q40" s="107" t="s">
        <v>31</v>
      </c>
      <c r="R40" s="118" t="s">
        <v>36</v>
      </c>
      <c r="S40" s="108" t="s">
        <v>51</v>
      </c>
      <c r="U40" s="112"/>
      <c r="W40" s="112"/>
    </row>
    <row r="41" s="112" customFormat="1" ht="36" customHeight="1">
      <c r="A41" s="99">
        <v>37</v>
      </c>
      <c r="B41" s="105" t="s">
        <v>25</v>
      </c>
      <c r="C41" s="105" t="s">
        <v>299</v>
      </c>
      <c r="D41" s="105" t="s">
        <v>99</v>
      </c>
      <c r="E41" s="105" t="s">
        <v>300</v>
      </c>
      <c r="F41" s="100" t="s">
        <v>29</v>
      </c>
      <c r="G41" s="105">
        <v>9</v>
      </c>
      <c r="H41" s="100" t="s">
        <v>233</v>
      </c>
      <c r="I41" s="99">
        <v>9</v>
      </c>
      <c r="J41" s="99">
        <v>9</v>
      </c>
      <c r="K41" s="99">
        <v>4</v>
      </c>
      <c r="L41" s="99">
        <v>2</v>
      </c>
      <c r="M41" s="111">
        <v>22</v>
      </c>
      <c r="N41" s="107" t="e">
        <f>M41/#REF!</f>
        <v>#REF!</v>
      </c>
      <c r="O41" s="107">
        <v>0</v>
      </c>
      <c r="P41" s="111" t="e">
        <f>SUM(L41:O41)</f>
        <v>#REF!</v>
      </c>
      <c r="Q41" s="107" t="s">
        <v>36</v>
      </c>
      <c r="R41" s="118" t="s">
        <v>36</v>
      </c>
      <c r="S41" s="108" t="s">
        <v>55</v>
      </c>
      <c r="U41" s="112"/>
      <c r="W41" s="112"/>
    </row>
    <row r="42" s="112" customFormat="1" ht="36" customHeight="1">
      <c r="A42" s="99">
        <v>38</v>
      </c>
      <c r="B42" s="105" t="s">
        <v>25</v>
      </c>
      <c r="C42" s="105" t="s">
        <v>301</v>
      </c>
      <c r="D42" s="105" t="s">
        <v>105</v>
      </c>
      <c r="E42" s="105" t="s">
        <v>124</v>
      </c>
      <c r="F42" s="100" t="s">
        <v>29</v>
      </c>
      <c r="G42" s="105">
        <v>9</v>
      </c>
      <c r="H42" s="100" t="s">
        <v>233</v>
      </c>
      <c r="I42" s="99">
        <v>5</v>
      </c>
      <c r="J42" s="99">
        <v>16</v>
      </c>
      <c r="K42" s="99">
        <v>0</v>
      </c>
      <c r="L42" s="99">
        <v>0</v>
      </c>
      <c r="M42" s="111">
        <v>22</v>
      </c>
      <c r="N42" s="107" t="e">
        <f>M42/#REF!</f>
        <v>#REF!</v>
      </c>
      <c r="O42" s="107">
        <v>0</v>
      </c>
      <c r="P42" s="111" t="e">
        <f>SUM(L42:O42)</f>
        <v>#REF!</v>
      </c>
      <c r="Q42" s="107" t="s">
        <v>36</v>
      </c>
      <c r="R42" s="118" t="s">
        <v>36</v>
      </c>
      <c r="S42" s="108" t="s">
        <v>76</v>
      </c>
      <c r="U42" s="112"/>
      <c r="W42" s="112"/>
    </row>
    <row r="43" s="112" customFormat="1" ht="36" customHeight="1">
      <c r="A43" s="99">
        <v>39</v>
      </c>
      <c r="B43" s="105" t="s">
        <v>25</v>
      </c>
      <c r="C43" s="105" t="s">
        <v>302</v>
      </c>
      <c r="D43" s="105" t="s">
        <v>303</v>
      </c>
      <c r="E43" s="105" t="s">
        <v>189</v>
      </c>
      <c r="F43" s="100" t="s">
        <v>29</v>
      </c>
      <c r="G43" s="100">
        <v>9</v>
      </c>
      <c r="H43" s="100" t="s">
        <v>233</v>
      </c>
      <c r="I43" s="99">
        <v>12</v>
      </c>
      <c r="J43" s="99">
        <v>9</v>
      </c>
      <c r="K43" s="99">
        <v>5</v>
      </c>
      <c r="L43" s="99">
        <v>4</v>
      </c>
      <c r="M43" s="111">
        <v>21</v>
      </c>
      <c r="N43" s="107" t="e">
        <f>M43/#REF!</f>
        <v>#REF!</v>
      </c>
      <c r="O43" s="107">
        <v>0</v>
      </c>
      <c r="P43" s="111" t="e">
        <f>SUM(L43:O43)</f>
        <v>#REF!</v>
      </c>
      <c r="Q43" s="107" t="s">
        <v>31</v>
      </c>
      <c r="R43" s="118" t="s">
        <v>36</v>
      </c>
      <c r="S43" s="108" t="s">
        <v>55</v>
      </c>
      <c r="U43" s="112"/>
      <c r="W43" s="112"/>
    </row>
    <row r="44" s="112" customFormat="1" ht="36" customHeight="1">
      <c r="A44" s="99">
        <v>40</v>
      </c>
      <c r="B44" s="105" t="s">
        <v>25</v>
      </c>
      <c r="C44" s="105" t="s">
        <v>304</v>
      </c>
      <c r="D44" s="105" t="s">
        <v>305</v>
      </c>
      <c r="E44" s="105" t="s">
        <v>54</v>
      </c>
      <c r="F44" s="100" t="s">
        <v>29</v>
      </c>
      <c r="G44" s="105">
        <v>10</v>
      </c>
      <c r="H44" s="101" t="s">
        <v>227</v>
      </c>
      <c r="I44" s="99">
        <v>7</v>
      </c>
      <c r="J44" s="99">
        <v>9</v>
      </c>
      <c r="K44" s="99">
        <v>9</v>
      </c>
      <c r="L44" s="99">
        <v>1</v>
      </c>
      <c r="M44" s="111">
        <v>21</v>
      </c>
      <c r="N44" s="107" t="e">
        <f>M44/#REF!</f>
        <v>#REF!</v>
      </c>
      <c r="O44" s="107">
        <v>0</v>
      </c>
      <c r="P44" s="111" t="e">
        <f>SUM(L44:O44)</f>
        <v>#REF!</v>
      </c>
      <c r="Q44" s="107" t="s">
        <v>31</v>
      </c>
      <c r="R44" s="118" t="s">
        <v>36</v>
      </c>
      <c r="S44" s="108" t="s">
        <v>55</v>
      </c>
      <c r="U44" s="112"/>
      <c r="W44" s="112"/>
    </row>
    <row r="45" s="112" customFormat="1" ht="36" customHeight="1">
      <c r="A45" s="99">
        <v>41</v>
      </c>
      <c r="B45" s="105" t="s">
        <v>25</v>
      </c>
      <c r="C45" s="105" t="s">
        <v>306</v>
      </c>
      <c r="D45" s="105" t="s">
        <v>53</v>
      </c>
      <c r="E45" s="105" t="s">
        <v>307</v>
      </c>
      <c r="F45" s="100" t="s">
        <v>29</v>
      </c>
      <c r="G45" s="100">
        <v>9</v>
      </c>
      <c r="H45" s="100" t="s">
        <v>233</v>
      </c>
      <c r="I45" s="99">
        <v>12</v>
      </c>
      <c r="J45" s="99">
        <v>12</v>
      </c>
      <c r="K45" s="99">
        <v>3</v>
      </c>
      <c r="L45" s="99">
        <v>4</v>
      </c>
      <c r="M45" s="111">
        <v>20</v>
      </c>
      <c r="N45" s="107" t="e">
        <f>M45/#REF!</f>
        <v>#REF!</v>
      </c>
      <c r="O45" s="107">
        <v>0</v>
      </c>
      <c r="P45" s="111" t="e">
        <f>SUM(L45:O45)</f>
        <v>#REF!</v>
      </c>
      <c r="Q45" s="107" t="s">
        <v>31</v>
      </c>
      <c r="R45" s="118" t="s">
        <v>36</v>
      </c>
      <c r="S45" s="108" t="s">
        <v>51</v>
      </c>
      <c r="U45" s="112"/>
      <c r="W45" s="112"/>
    </row>
    <row r="46" s="112" customFormat="1" ht="36" customHeight="1">
      <c r="A46" s="99">
        <v>42</v>
      </c>
      <c r="B46" s="105" t="s">
        <v>25</v>
      </c>
      <c r="C46" s="105" t="s">
        <v>308</v>
      </c>
      <c r="D46" s="105" t="s">
        <v>47</v>
      </c>
      <c r="E46" s="105" t="s">
        <v>130</v>
      </c>
      <c r="F46" s="100" t="s">
        <v>29</v>
      </c>
      <c r="G46" s="100">
        <v>10</v>
      </c>
      <c r="H46" s="101" t="s">
        <v>227</v>
      </c>
      <c r="I46" s="99">
        <v>8</v>
      </c>
      <c r="J46" s="99">
        <v>13</v>
      </c>
      <c r="K46" s="99">
        <v>7</v>
      </c>
      <c r="L46" s="99">
        <v>3</v>
      </c>
      <c r="M46" s="111">
        <v>20</v>
      </c>
      <c r="N46" s="107" t="e">
        <f>M46/#REF!</f>
        <v>#REF!</v>
      </c>
      <c r="O46" s="107">
        <v>0</v>
      </c>
      <c r="P46" s="111" t="e">
        <f>SUM(L46:O46)</f>
        <v>#REF!</v>
      </c>
      <c r="Q46" s="107" t="s">
        <v>31</v>
      </c>
      <c r="R46" s="118" t="s">
        <v>36</v>
      </c>
      <c r="S46" s="108" t="s">
        <v>55</v>
      </c>
      <c r="U46" s="112"/>
      <c r="W46" s="112"/>
    </row>
    <row r="47" s="112" customFormat="1" ht="36" customHeight="1">
      <c r="A47" s="99">
        <v>43</v>
      </c>
      <c r="B47" s="105" t="s">
        <v>25</v>
      </c>
      <c r="C47" s="105" t="s">
        <v>309</v>
      </c>
      <c r="D47" s="105" t="s">
        <v>135</v>
      </c>
      <c r="E47" s="105" t="s">
        <v>290</v>
      </c>
      <c r="F47" s="100" t="s">
        <v>29</v>
      </c>
      <c r="G47" s="105">
        <v>9</v>
      </c>
      <c r="H47" s="100" t="s">
        <v>233</v>
      </c>
      <c r="I47" s="99">
        <v>5</v>
      </c>
      <c r="J47" s="99">
        <v>15</v>
      </c>
      <c r="K47" s="99">
        <v>7</v>
      </c>
      <c r="L47" s="99">
        <v>2</v>
      </c>
      <c r="M47" s="111">
        <v>20</v>
      </c>
      <c r="N47" s="107" t="e">
        <f>M47/#REF!</f>
        <v>#REF!</v>
      </c>
      <c r="O47" s="107">
        <v>0</v>
      </c>
      <c r="P47" s="111" t="e">
        <f>SUM(L47:O47)</f>
        <v>#REF!</v>
      </c>
      <c r="Q47" s="107" t="s">
        <v>31</v>
      </c>
      <c r="R47" s="118" t="s">
        <v>36</v>
      </c>
      <c r="S47" s="108" t="s">
        <v>51</v>
      </c>
      <c r="U47" s="112"/>
      <c r="W47" s="112"/>
    </row>
    <row r="48" s="112" customFormat="1" ht="36" customHeight="1">
      <c r="A48" s="99">
        <v>44</v>
      </c>
      <c r="B48" s="105" t="s">
        <v>25</v>
      </c>
      <c r="C48" s="105" t="s">
        <v>310</v>
      </c>
      <c r="D48" s="105" t="s">
        <v>311</v>
      </c>
      <c r="E48" s="105" t="s">
        <v>312</v>
      </c>
      <c r="F48" s="100" t="s">
        <v>29</v>
      </c>
      <c r="G48" s="105">
        <v>10</v>
      </c>
      <c r="H48" s="101" t="s">
        <v>227</v>
      </c>
      <c r="I48" s="99">
        <v>8</v>
      </c>
      <c r="J48" s="99">
        <v>10</v>
      </c>
      <c r="K48" s="99">
        <v>4</v>
      </c>
      <c r="L48" s="99">
        <v>3</v>
      </c>
      <c r="M48" s="111">
        <v>20</v>
      </c>
      <c r="N48" s="107" t="e">
        <f>M48/#REF!</f>
        <v>#REF!</v>
      </c>
      <c r="O48" s="107">
        <v>0</v>
      </c>
      <c r="P48" s="111" t="e">
        <f>SUM(L48:O48)</f>
        <v>#REF!</v>
      </c>
      <c r="Q48" s="107" t="s">
        <v>31</v>
      </c>
      <c r="R48" s="118" t="s">
        <v>36</v>
      </c>
      <c r="S48" s="108" t="s">
        <v>51</v>
      </c>
      <c r="U48" s="112"/>
      <c r="W48" s="112"/>
    </row>
    <row r="49" s="112" customFormat="1" ht="36" customHeight="1">
      <c r="A49" s="99">
        <v>45</v>
      </c>
      <c r="B49" s="105" t="s">
        <v>25</v>
      </c>
      <c r="C49" s="105" t="s">
        <v>313</v>
      </c>
      <c r="D49" s="105" t="s">
        <v>194</v>
      </c>
      <c r="E49" s="105" t="s">
        <v>118</v>
      </c>
      <c r="F49" s="100" t="s">
        <v>29</v>
      </c>
      <c r="G49" s="105">
        <v>9</v>
      </c>
      <c r="H49" s="100" t="s">
        <v>233</v>
      </c>
      <c r="I49" s="99">
        <v>8</v>
      </c>
      <c r="J49" s="99">
        <v>8</v>
      </c>
      <c r="K49" s="99">
        <v>3</v>
      </c>
      <c r="L49" s="99">
        <v>1</v>
      </c>
      <c r="M49" s="111">
        <v>20</v>
      </c>
      <c r="N49" s="107" t="e">
        <f>M49/#REF!</f>
        <v>#REF!</v>
      </c>
      <c r="O49" s="107">
        <v>0</v>
      </c>
      <c r="P49" s="111" t="e">
        <f>SUM(L49:O49)</f>
        <v>#REF!</v>
      </c>
      <c r="Q49" s="107" t="s">
        <v>36</v>
      </c>
      <c r="R49" s="118" t="s">
        <v>36</v>
      </c>
      <c r="S49" s="108" t="s">
        <v>55</v>
      </c>
      <c r="U49" s="112"/>
      <c r="W49" s="112"/>
    </row>
    <row r="50" s="112" customFormat="1" ht="36" customHeight="1">
      <c r="A50" s="99">
        <v>46</v>
      </c>
      <c r="B50" s="105" t="s">
        <v>25</v>
      </c>
      <c r="C50" s="105" t="s">
        <v>314</v>
      </c>
      <c r="D50" s="105" t="s">
        <v>182</v>
      </c>
      <c r="E50" s="105" t="s">
        <v>85</v>
      </c>
      <c r="F50" s="100" t="s">
        <v>29</v>
      </c>
      <c r="G50" s="105">
        <v>9</v>
      </c>
      <c r="H50" s="100" t="s">
        <v>233</v>
      </c>
      <c r="I50" s="99">
        <v>11</v>
      </c>
      <c r="J50" s="99">
        <v>9</v>
      </c>
      <c r="K50" s="99">
        <v>6</v>
      </c>
      <c r="L50" s="99">
        <v>2</v>
      </c>
      <c r="M50" s="111">
        <v>19</v>
      </c>
      <c r="N50" s="107" t="e">
        <f>M50/#REF!</f>
        <v>#REF!</v>
      </c>
      <c r="O50" s="107">
        <v>0</v>
      </c>
      <c r="P50" s="111" t="e">
        <f>SUM(L50:O50)</f>
        <v>#REF!</v>
      </c>
      <c r="Q50" s="107" t="s">
        <v>31</v>
      </c>
      <c r="R50" s="118" t="s">
        <v>36</v>
      </c>
      <c r="S50" s="108" t="s">
        <v>32</v>
      </c>
      <c r="U50" s="112"/>
      <c r="W50" s="112"/>
    </row>
    <row r="51" s="112" customFormat="1" ht="36" customHeight="1">
      <c r="A51" s="99">
        <v>47</v>
      </c>
      <c r="B51" s="105" t="s">
        <v>25</v>
      </c>
      <c r="C51" s="105" t="s">
        <v>315</v>
      </c>
      <c r="D51" s="105" t="s">
        <v>57</v>
      </c>
      <c r="E51" s="105" t="s">
        <v>316</v>
      </c>
      <c r="F51" s="100" t="s">
        <v>29</v>
      </c>
      <c r="G51" s="105">
        <v>11</v>
      </c>
      <c r="H51" s="101" t="s">
        <v>227</v>
      </c>
      <c r="I51" s="99">
        <v>6</v>
      </c>
      <c r="J51" s="99">
        <v>11</v>
      </c>
      <c r="K51" s="99">
        <v>4</v>
      </c>
      <c r="L51" s="99">
        <v>1</v>
      </c>
      <c r="M51" s="111">
        <v>19</v>
      </c>
      <c r="N51" s="107" t="e">
        <f>M51/#REF!</f>
        <v>#REF!</v>
      </c>
      <c r="O51" s="107">
        <v>0</v>
      </c>
      <c r="P51" s="111" t="e">
        <f>SUM(L51:O51)</f>
        <v>#REF!</v>
      </c>
      <c r="Q51" s="107" t="s">
        <v>36</v>
      </c>
      <c r="R51" s="118" t="s">
        <v>36</v>
      </c>
      <c r="S51" s="108" t="s">
        <v>55</v>
      </c>
      <c r="U51" s="112"/>
      <c r="W51" s="112"/>
    </row>
    <row r="52" s="112" customFormat="1" ht="36" customHeight="1">
      <c r="A52" s="99">
        <v>48</v>
      </c>
      <c r="B52" s="105" t="s">
        <v>25</v>
      </c>
      <c r="C52" s="105" t="s">
        <v>90</v>
      </c>
      <c r="D52" s="105" t="s">
        <v>158</v>
      </c>
      <c r="E52" s="105" t="s">
        <v>44</v>
      </c>
      <c r="F52" s="100" t="s">
        <v>29</v>
      </c>
      <c r="G52" s="105">
        <v>10</v>
      </c>
      <c r="H52" s="101" t="s">
        <v>227</v>
      </c>
      <c r="I52" s="99">
        <v>8</v>
      </c>
      <c r="J52" s="99">
        <v>7</v>
      </c>
      <c r="K52" s="99">
        <v>5</v>
      </c>
      <c r="L52" s="99">
        <v>1</v>
      </c>
      <c r="M52" s="111">
        <v>19</v>
      </c>
      <c r="N52" s="107" t="e">
        <f>M52/#REF!</f>
        <v>#REF!</v>
      </c>
      <c r="O52" s="107">
        <v>0</v>
      </c>
      <c r="P52" s="111" t="e">
        <f>SUM(L52:O52)</f>
        <v>#REF!</v>
      </c>
      <c r="Q52" s="107" t="s">
        <v>36</v>
      </c>
      <c r="R52" s="118" t="s">
        <v>36</v>
      </c>
      <c r="S52" s="108" t="s">
        <v>51</v>
      </c>
      <c r="U52" s="112"/>
      <c r="W52" s="112"/>
    </row>
    <row r="53" s="112" customFormat="1" ht="36" customHeight="1">
      <c r="A53" s="99">
        <v>49</v>
      </c>
      <c r="B53" s="116" t="s">
        <v>59</v>
      </c>
      <c r="C53" s="116" t="s">
        <v>317</v>
      </c>
      <c r="D53" s="116" t="s">
        <v>132</v>
      </c>
      <c r="E53" s="116" t="s">
        <v>121</v>
      </c>
      <c r="F53" s="116" t="s">
        <v>63</v>
      </c>
      <c r="G53" s="116">
        <v>11</v>
      </c>
      <c r="H53" s="101" t="s">
        <v>227</v>
      </c>
      <c r="I53" s="117" t="s">
        <v>274</v>
      </c>
      <c r="J53" s="117">
        <v>1</v>
      </c>
      <c r="K53" s="117">
        <v>16</v>
      </c>
      <c r="L53" s="117">
        <v>2</v>
      </c>
      <c r="M53" s="48">
        <v>19</v>
      </c>
      <c r="N53" s="118" t="e">
        <f>M110/#REF!</f>
        <v>#REF!</v>
      </c>
      <c r="O53" s="118"/>
      <c r="P53" s="118"/>
      <c r="Q53" s="118" t="s">
        <v>31</v>
      </c>
      <c r="R53" s="118" t="s">
        <v>36</v>
      </c>
      <c r="S53" s="48" t="s">
        <v>69</v>
      </c>
      <c r="U53" s="112"/>
    </row>
    <row r="54" s="112" customFormat="1" ht="36" hidden="1" customHeight="1">
      <c r="A54" s="99">
        <v>50</v>
      </c>
      <c r="B54" s="116" t="s">
        <v>59</v>
      </c>
      <c r="C54" s="116" t="s">
        <v>318</v>
      </c>
      <c r="D54" s="116" t="s">
        <v>99</v>
      </c>
      <c r="E54" s="116" t="s">
        <v>319</v>
      </c>
      <c r="F54" s="116" t="s">
        <v>63</v>
      </c>
      <c r="G54" s="116">
        <v>9</v>
      </c>
      <c r="H54" s="116" t="s">
        <v>320</v>
      </c>
      <c r="I54" s="117" t="s">
        <v>321</v>
      </c>
      <c r="J54" s="117">
        <v>1</v>
      </c>
      <c r="K54" s="117">
        <v>1</v>
      </c>
      <c r="L54" s="117">
        <v>7</v>
      </c>
      <c r="M54" s="48">
        <v>20</v>
      </c>
      <c r="N54" s="118" t="s">
        <v>322</v>
      </c>
      <c r="O54" s="118"/>
      <c r="P54" s="118"/>
      <c r="Q54" s="118" t="s">
        <v>36</v>
      </c>
      <c r="R54" s="118" t="s">
        <v>36</v>
      </c>
      <c r="S54" s="48" t="s">
        <v>69</v>
      </c>
    </row>
    <row r="55" s="112" customFormat="1" ht="36" hidden="1" customHeight="1">
      <c r="A55" s="99">
        <v>51</v>
      </c>
      <c r="B55" s="105" t="s">
        <v>25</v>
      </c>
      <c r="C55" s="105" t="s">
        <v>323</v>
      </c>
      <c r="D55" s="105" t="s">
        <v>57</v>
      </c>
      <c r="E55" s="105" t="s">
        <v>150</v>
      </c>
      <c r="F55" s="100" t="s">
        <v>29</v>
      </c>
      <c r="G55" s="105">
        <v>9</v>
      </c>
      <c r="H55" s="105">
        <v>9</v>
      </c>
      <c r="I55" s="99">
        <v>7</v>
      </c>
      <c r="J55" s="99">
        <v>5</v>
      </c>
      <c r="K55" s="99">
        <v>6</v>
      </c>
      <c r="L55" s="99">
        <v>1</v>
      </c>
      <c r="M55" s="111">
        <f>SUM(I55:L55)</f>
        <v>19</v>
      </c>
      <c r="N55" s="107" t="e">
        <f>M55/#REF!</f>
        <v>#REF!</v>
      </c>
      <c r="O55" s="107">
        <v>0</v>
      </c>
      <c r="P55" s="111" t="e">
        <f>SUM(L55:O55)</f>
        <v>#REF!</v>
      </c>
      <c r="Q55" s="107" t="s">
        <v>36</v>
      </c>
      <c r="R55" s="118" t="s">
        <v>36</v>
      </c>
      <c r="S55" s="108" t="s">
        <v>76</v>
      </c>
      <c r="T55" s="112"/>
      <c r="U55" s="112"/>
      <c r="W55" s="112"/>
    </row>
    <row r="56" s="112" customFormat="1" ht="36" hidden="1" customHeight="1">
      <c r="A56" s="99">
        <v>52</v>
      </c>
      <c r="B56" s="105" t="s">
        <v>25</v>
      </c>
      <c r="C56" s="105" t="s">
        <v>324</v>
      </c>
      <c r="D56" s="105" t="s">
        <v>325</v>
      </c>
      <c r="E56" s="105" t="s">
        <v>326</v>
      </c>
      <c r="F56" s="100" t="s">
        <v>29</v>
      </c>
      <c r="G56" s="105">
        <v>9</v>
      </c>
      <c r="H56" s="105">
        <v>9</v>
      </c>
      <c r="I56" s="99">
        <v>6</v>
      </c>
      <c r="J56" s="99">
        <v>10</v>
      </c>
      <c r="K56" s="99">
        <v>1</v>
      </c>
      <c r="L56" s="99">
        <v>2</v>
      </c>
      <c r="M56" s="111">
        <f>SUM(I56:L56)</f>
        <v>19</v>
      </c>
      <c r="N56" s="107" t="e">
        <f>M56/#REF!</f>
        <v>#REF!</v>
      </c>
      <c r="O56" s="107">
        <v>0</v>
      </c>
      <c r="P56" s="111" t="e">
        <f>SUM(L56:O56)</f>
        <v>#REF!</v>
      </c>
      <c r="Q56" s="107" t="s">
        <v>36</v>
      </c>
      <c r="R56" s="118" t="s">
        <v>36</v>
      </c>
      <c r="S56" s="108" t="s">
        <v>76</v>
      </c>
      <c r="T56" s="112"/>
      <c r="U56" s="112"/>
      <c r="W56" s="112"/>
    </row>
    <row r="57" s="112" customFormat="1" ht="36" hidden="1" customHeight="1">
      <c r="A57" s="99">
        <v>53</v>
      </c>
      <c r="B57" s="105" t="s">
        <v>25</v>
      </c>
      <c r="C57" s="105" t="s">
        <v>327</v>
      </c>
      <c r="D57" s="105" t="s">
        <v>74</v>
      </c>
      <c r="E57" s="105" t="s">
        <v>328</v>
      </c>
      <c r="F57" s="100" t="s">
        <v>29</v>
      </c>
      <c r="G57" s="105">
        <v>9</v>
      </c>
      <c r="H57" s="105">
        <v>9</v>
      </c>
      <c r="I57" s="99">
        <v>5</v>
      </c>
      <c r="J57" s="99">
        <v>7</v>
      </c>
      <c r="K57" s="99">
        <v>3</v>
      </c>
      <c r="L57" s="99">
        <v>4</v>
      </c>
      <c r="M57" s="111">
        <f>SUM(I57:L57)</f>
        <v>19</v>
      </c>
      <c r="N57" s="107" t="e">
        <f>M57/#REF!</f>
        <v>#REF!</v>
      </c>
      <c r="O57" s="107">
        <v>0</v>
      </c>
      <c r="P57" s="111" t="e">
        <f>SUM(L57:O57)</f>
        <v>#REF!</v>
      </c>
      <c r="Q57" s="107" t="s">
        <v>36</v>
      </c>
      <c r="R57" s="118" t="s">
        <v>36</v>
      </c>
      <c r="S57" s="108" t="s">
        <v>55</v>
      </c>
      <c r="T57" s="112"/>
      <c r="U57" s="112"/>
      <c r="W57" s="112"/>
    </row>
    <row r="58" s="112" customFormat="1" ht="36" hidden="1" customHeight="1">
      <c r="A58" s="99">
        <v>54</v>
      </c>
      <c r="B58" s="105" t="s">
        <v>25</v>
      </c>
      <c r="C58" s="105" t="s">
        <v>329</v>
      </c>
      <c r="D58" s="105" t="s">
        <v>278</v>
      </c>
      <c r="E58" s="105" t="s">
        <v>330</v>
      </c>
      <c r="F58" s="100" t="s">
        <v>29</v>
      </c>
      <c r="G58" s="105">
        <v>10</v>
      </c>
      <c r="H58" s="105">
        <v>10</v>
      </c>
      <c r="I58" s="99">
        <v>7</v>
      </c>
      <c r="J58" s="99">
        <v>5</v>
      </c>
      <c r="K58" s="99">
        <v>4</v>
      </c>
      <c r="L58" s="99">
        <v>3</v>
      </c>
      <c r="M58" s="111">
        <f>SUM(I58:L58)</f>
        <v>19</v>
      </c>
      <c r="N58" s="107" t="e">
        <f>M58/#REF!</f>
        <v>#REF!</v>
      </c>
      <c r="O58" s="107">
        <v>0</v>
      </c>
      <c r="P58" s="111" t="e">
        <f>SUM(L58:O58)</f>
        <v>#REF!</v>
      </c>
      <c r="Q58" s="107" t="s">
        <v>36</v>
      </c>
      <c r="R58" s="118" t="s">
        <v>36</v>
      </c>
      <c r="S58" s="108" t="s">
        <v>55</v>
      </c>
      <c r="T58" s="112"/>
      <c r="U58" s="112"/>
      <c r="W58" s="112"/>
    </row>
    <row r="59" s="112" customFormat="1" ht="36" hidden="1" customHeight="1">
      <c r="A59" s="99">
        <v>55</v>
      </c>
      <c r="B59" s="105" t="s">
        <v>25</v>
      </c>
      <c r="C59" s="105" t="s">
        <v>331</v>
      </c>
      <c r="D59" s="105" t="s">
        <v>332</v>
      </c>
      <c r="E59" s="105" t="s">
        <v>333</v>
      </c>
      <c r="F59" s="100" t="s">
        <v>29</v>
      </c>
      <c r="G59" s="105">
        <v>10</v>
      </c>
      <c r="H59" s="105">
        <v>10</v>
      </c>
      <c r="I59" s="99">
        <v>6</v>
      </c>
      <c r="J59" s="99">
        <v>5</v>
      </c>
      <c r="K59" s="99">
        <v>5</v>
      </c>
      <c r="L59" s="99">
        <v>3</v>
      </c>
      <c r="M59" s="111">
        <f>SUM(I59:L59)</f>
        <v>19</v>
      </c>
      <c r="N59" s="121" t="e">
        <f>M59/#REF!</f>
        <v>#REF!</v>
      </c>
      <c r="O59" s="107">
        <v>0</v>
      </c>
      <c r="P59" s="111" t="e">
        <f>SUM(L59:O59)</f>
        <v>#REF!</v>
      </c>
      <c r="Q59" s="107" t="s">
        <v>36</v>
      </c>
      <c r="R59" s="118" t="s">
        <v>36</v>
      </c>
      <c r="S59" s="108" t="s">
        <v>51</v>
      </c>
      <c r="T59" s="112"/>
      <c r="U59" s="112"/>
      <c r="W59" s="112"/>
    </row>
    <row r="60" s="112" customFormat="1" ht="36" hidden="1" customHeight="1">
      <c r="A60" s="99">
        <v>56</v>
      </c>
      <c r="B60" s="116" t="s">
        <v>59</v>
      </c>
      <c r="C60" s="116" t="s">
        <v>334</v>
      </c>
      <c r="D60" s="116" t="s">
        <v>149</v>
      </c>
      <c r="E60" s="116" t="s">
        <v>75</v>
      </c>
      <c r="F60" s="116" t="s">
        <v>63</v>
      </c>
      <c r="G60" s="116">
        <v>9</v>
      </c>
      <c r="H60" s="116" t="s">
        <v>320</v>
      </c>
      <c r="I60" s="117">
        <v>5</v>
      </c>
      <c r="J60" s="117">
        <v>2</v>
      </c>
      <c r="K60" s="117">
        <v>7</v>
      </c>
      <c r="L60" s="117">
        <v>5</v>
      </c>
      <c r="M60" s="48">
        <v>19</v>
      </c>
      <c r="N60" s="107" t="e">
        <f>M60/#REF!</f>
        <v>#REF!</v>
      </c>
      <c r="O60" s="118"/>
      <c r="P60" s="118"/>
      <c r="Q60" s="118" t="s">
        <v>36</v>
      </c>
      <c r="R60" s="118" t="s">
        <v>36</v>
      </c>
      <c r="S60" s="48" t="s">
        <v>69</v>
      </c>
      <c r="U60" s="112"/>
    </row>
    <row r="61" s="112" customFormat="1" ht="36" hidden="1" customHeight="1">
      <c r="A61" s="99">
        <v>57</v>
      </c>
      <c r="B61" s="105" t="s">
        <v>25</v>
      </c>
      <c r="C61" s="105" t="s">
        <v>335</v>
      </c>
      <c r="D61" s="105" t="s">
        <v>294</v>
      </c>
      <c r="E61" s="105" t="s">
        <v>189</v>
      </c>
      <c r="F61" s="100" t="s">
        <v>29</v>
      </c>
      <c r="G61" s="105">
        <v>9</v>
      </c>
      <c r="H61" s="105">
        <v>9</v>
      </c>
      <c r="I61" s="99">
        <v>7</v>
      </c>
      <c r="J61" s="99">
        <v>5</v>
      </c>
      <c r="K61" s="99">
        <v>4</v>
      </c>
      <c r="L61" s="99">
        <v>2</v>
      </c>
      <c r="M61" s="111">
        <f>SUM(I61:L61)</f>
        <v>18</v>
      </c>
      <c r="N61" s="107" t="e">
        <f>M61/#REF!</f>
        <v>#REF!</v>
      </c>
      <c r="O61" s="107">
        <v>0</v>
      </c>
      <c r="P61" s="111" t="e">
        <f>SUM(L61:O61)</f>
        <v>#REF!</v>
      </c>
      <c r="Q61" s="107" t="s">
        <v>36</v>
      </c>
      <c r="R61" s="118" t="s">
        <v>36</v>
      </c>
      <c r="S61" s="108" t="s">
        <v>76</v>
      </c>
      <c r="T61" s="112"/>
      <c r="U61" s="112"/>
      <c r="W61" s="112"/>
    </row>
    <row r="62" s="112" customFormat="1" ht="36" hidden="1" customHeight="1">
      <c r="A62" s="99">
        <v>58</v>
      </c>
      <c r="B62" s="105" t="s">
        <v>25</v>
      </c>
      <c r="C62" s="105" t="s">
        <v>336</v>
      </c>
      <c r="D62" s="105" t="s">
        <v>165</v>
      </c>
      <c r="E62" s="105" t="s">
        <v>62</v>
      </c>
      <c r="F62" s="100" t="s">
        <v>29</v>
      </c>
      <c r="G62" s="105">
        <v>9</v>
      </c>
      <c r="H62" s="105">
        <v>9</v>
      </c>
      <c r="I62" s="99">
        <v>8</v>
      </c>
      <c r="J62" s="99">
        <v>7</v>
      </c>
      <c r="K62" s="99">
        <v>3</v>
      </c>
      <c r="L62" s="99">
        <v>0</v>
      </c>
      <c r="M62" s="111">
        <f>SUM(I62:L62)</f>
        <v>18</v>
      </c>
      <c r="N62" s="107" t="e">
        <f>M62/#REF!</f>
        <v>#REF!</v>
      </c>
      <c r="O62" s="107">
        <v>0</v>
      </c>
      <c r="P62" s="111" t="e">
        <f>SUM(L62:O62)</f>
        <v>#REF!</v>
      </c>
      <c r="Q62" s="107" t="s">
        <v>36</v>
      </c>
      <c r="R62" s="118" t="s">
        <v>36</v>
      </c>
      <c r="S62" s="108" t="s">
        <v>55</v>
      </c>
      <c r="T62" s="112"/>
      <c r="U62" s="112"/>
      <c r="W62" s="112"/>
    </row>
    <row r="63" s="112" customFormat="1" ht="36" hidden="1" customHeight="1">
      <c r="A63" s="99">
        <v>59</v>
      </c>
      <c r="B63" s="105" t="s">
        <v>25</v>
      </c>
      <c r="C63" s="105" t="s">
        <v>337</v>
      </c>
      <c r="D63" s="105" t="s">
        <v>165</v>
      </c>
      <c r="E63" s="105" t="s">
        <v>292</v>
      </c>
      <c r="F63" s="100" t="s">
        <v>29</v>
      </c>
      <c r="G63" s="105">
        <v>9</v>
      </c>
      <c r="H63" s="105">
        <v>9</v>
      </c>
      <c r="I63" s="99">
        <v>8</v>
      </c>
      <c r="J63" s="99">
        <v>8</v>
      </c>
      <c r="K63" s="99">
        <v>1</v>
      </c>
      <c r="L63" s="99">
        <v>1</v>
      </c>
      <c r="M63" s="111">
        <f>SUM(I63:L63)</f>
        <v>18</v>
      </c>
      <c r="N63" s="107" t="e">
        <f>M63/#REF!</f>
        <v>#REF!</v>
      </c>
      <c r="O63" s="107">
        <v>0</v>
      </c>
      <c r="P63" s="111" t="e">
        <f>SUM(L63:O63)</f>
        <v>#REF!</v>
      </c>
      <c r="Q63" s="107" t="s">
        <v>36</v>
      </c>
      <c r="R63" s="118" t="s">
        <v>36</v>
      </c>
      <c r="S63" s="108" t="s">
        <v>55</v>
      </c>
      <c r="T63" s="112"/>
      <c r="U63" s="112"/>
      <c r="W63" s="112"/>
    </row>
    <row r="64" s="112" customFormat="1" ht="36" hidden="1" customHeight="1">
      <c r="A64" s="99">
        <v>60</v>
      </c>
      <c r="B64" s="105" t="s">
        <v>25</v>
      </c>
      <c r="C64" s="105" t="s">
        <v>338</v>
      </c>
      <c r="D64" s="105" t="s">
        <v>339</v>
      </c>
      <c r="E64" s="105" t="s">
        <v>40</v>
      </c>
      <c r="F64" s="100" t="s">
        <v>29</v>
      </c>
      <c r="G64" s="105">
        <v>9</v>
      </c>
      <c r="H64" s="105">
        <v>9</v>
      </c>
      <c r="I64" s="99">
        <v>6</v>
      </c>
      <c r="J64" s="99">
        <v>6</v>
      </c>
      <c r="K64" s="99">
        <v>5</v>
      </c>
      <c r="L64" s="99">
        <v>1</v>
      </c>
      <c r="M64" s="111">
        <f>SUM(I64:L64)</f>
        <v>18</v>
      </c>
      <c r="N64" s="107" t="e">
        <f>M64/#REF!</f>
        <v>#REF!</v>
      </c>
      <c r="O64" s="107">
        <v>0</v>
      </c>
      <c r="P64" s="111" t="e">
        <f>SUM(L64:O64)</f>
        <v>#REF!</v>
      </c>
      <c r="Q64" s="107" t="s">
        <v>36</v>
      </c>
      <c r="R64" s="118" t="s">
        <v>36</v>
      </c>
      <c r="S64" s="108" t="s">
        <v>51</v>
      </c>
      <c r="T64" s="112"/>
      <c r="U64" s="112"/>
      <c r="W64" s="112"/>
    </row>
    <row r="65" s="112" customFormat="1" ht="36" hidden="1" customHeight="1">
      <c r="A65" s="99">
        <v>61</v>
      </c>
      <c r="B65" s="105" t="s">
        <v>25</v>
      </c>
      <c r="C65" s="105" t="s">
        <v>340</v>
      </c>
      <c r="D65" s="105" t="s">
        <v>341</v>
      </c>
      <c r="E65" s="105" t="s">
        <v>232</v>
      </c>
      <c r="F65" s="100" t="s">
        <v>29</v>
      </c>
      <c r="G65" s="105">
        <v>10</v>
      </c>
      <c r="H65" s="105">
        <v>10</v>
      </c>
      <c r="I65" s="99">
        <v>6</v>
      </c>
      <c r="J65" s="99">
        <v>7</v>
      </c>
      <c r="K65" s="99">
        <v>5</v>
      </c>
      <c r="L65" s="99">
        <v>0</v>
      </c>
      <c r="M65" s="111">
        <f>SUM(I65:L65)</f>
        <v>18</v>
      </c>
      <c r="N65" s="107" t="e">
        <f>M65/#REF!</f>
        <v>#REF!</v>
      </c>
      <c r="O65" s="107">
        <v>0</v>
      </c>
      <c r="P65" s="111" t="e">
        <f>SUM(L65:O65)</f>
        <v>#REF!</v>
      </c>
      <c r="Q65" s="107" t="s">
        <v>36</v>
      </c>
      <c r="R65" s="118" t="s">
        <v>36</v>
      </c>
      <c r="S65" s="108" t="s">
        <v>51</v>
      </c>
      <c r="T65" s="112"/>
      <c r="U65" s="112"/>
      <c r="W65" s="112"/>
    </row>
    <row r="66" s="112" customFormat="1" ht="36" hidden="1" customHeight="1">
      <c r="A66" s="99">
        <v>62</v>
      </c>
      <c r="B66" s="116" t="s">
        <v>59</v>
      </c>
      <c r="C66" s="116" t="s">
        <v>342</v>
      </c>
      <c r="D66" s="116" t="s">
        <v>66</v>
      </c>
      <c r="E66" s="116" t="s">
        <v>97</v>
      </c>
      <c r="F66" s="116" t="s">
        <v>63</v>
      </c>
      <c r="G66" s="116">
        <v>10</v>
      </c>
      <c r="H66" s="116" t="s">
        <v>320</v>
      </c>
      <c r="I66" s="117">
        <v>7</v>
      </c>
      <c r="J66" s="117">
        <v>0</v>
      </c>
      <c r="K66" s="117">
        <v>8</v>
      </c>
      <c r="L66" s="117">
        <v>3</v>
      </c>
      <c r="M66" s="48">
        <v>18</v>
      </c>
      <c r="N66" s="118" t="e">
        <f>M88/#REF!</f>
        <v>#REF!</v>
      </c>
      <c r="O66" s="118"/>
      <c r="P66" s="118"/>
      <c r="Q66" s="118" t="s">
        <v>36</v>
      </c>
      <c r="R66" s="118" t="s">
        <v>36</v>
      </c>
      <c r="S66" s="48" t="s">
        <v>69</v>
      </c>
      <c r="U66" s="112"/>
    </row>
    <row r="67" s="112" customFormat="1" ht="36" hidden="1" customHeight="1">
      <c r="A67" s="99">
        <v>63</v>
      </c>
      <c r="B67" s="105" t="s">
        <v>25</v>
      </c>
      <c r="C67" s="105" t="s">
        <v>343</v>
      </c>
      <c r="D67" s="105" t="s">
        <v>344</v>
      </c>
      <c r="E67" s="105" t="s">
        <v>345</v>
      </c>
      <c r="F67" s="100" t="s">
        <v>29</v>
      </c>
      <c r="G67" s="105">
        <v>9</v>
      </c>
      <c r="H67" s="105">
        <v>9</v>
      </c>
      <c r="I67" s="99">
        <v>5</v>
      </c>
      <c r="J67" s="99">
        <v>5</v>
      </c>
      <c r="K67" s="99">
        <v>5</v>
      </c>
      <c r="L67" s="99">
        <v>2</v>
      </c>
      <c r="M67" s="111">
        <f>SUM(I67:L67)</f>
        <v>17</v>
      </c>
      <c r="N67" s="107" t="e">
        <f>M67/#REF!</f>
        <v>#REF!</v>
      </c>
      <c r="O67" s="107">
        <v>0</v>
      </c>
      <c r="P67" s="111" t="e">
        <f>SUM(L67:O67)</f>
        <v>#REF!</v>
      </c>
      <c r="Q67" s="107" t="s">
        <v>36</v>
      </c>
      <c r="R67" s="118" t="s">
        <v>36</v>
      </c>
      <c r="S67" s="108" t="s">
        <v>32</v>
      </c>
      <c r="T67" s="112"/>
      <c r="U67" s="112"/>
      <c r="W67" s="112"/>
    </row>
    <row r="68" s="112" customFormat="1" ht="36" hidden="1" customHeight="1">
      <c r="A68" s="99">
        <v>64</v>
      </c>
      <c r="B68" s="105" t="s">
        <v>25</v>
      </c>
      <c r="C68" s="105" t="s">
        <v>346</v>
      </c>
      <c r="D68" s="105" t="s">
        <v>347</v>
      </c>
      <c r="E68" s="105" t="s">
        <v>348</v>
      </c>
      <c r="F68" s="100" t="s">
        <v>29</v>
      </c>
      <c r="G68" s="105">
        <v>9</v>
      </c>
      <c r="H68" s="105">
        <v>9</v>
      </c>
      <c r="I68" s="99">
        <v>6</v>
      </c>
      <c r="J68" s="99">
        <v>8</v>
      </c>
      <c r="K68" s="99">
        <v>3</v>
      </c>
      <c r="L68" s="99">
        <v>0</v>
      </c>
      <c r="M68" s="111">
        <f>SUM(I68:L68)</f>
        <v>17</v>
      </c>
      <c r="N68" s="107" t="e">
        <f>M68/#REF!</f>
        <v>#REF!</v>
      </c>
      <c r="O68" s="107">
        <v>0</v>
      </c>
      <c r="P68" s="111" t="e">
        <f>SUM(L68:O68)</f>
        <v>#REF!</v>
      </c>
      <c r="Q68" s="107" t="s">
        <v>36</v>
      </c>
      <c r="R68" s="118" t="s">
        <v>36</v>
      </c>
      <c r="S68" s="108" t="s">
        <v>76</v>
      </c>
      <c r="T68" s="112"/>
      <c r="U68" s="112"/>
      <c r="W68" s="112"/>
    </row>
    <row r="69" s="112" customFormat="1" ht="36" hidden="1" customHeight="1">
      <c r="A69" s="99">
        <v>65</v>
      </c>
      <c r="B69" s="105" t="s">
        <v>25</v>
      </c>
      <c r="C69" s="105" t="s">
        <v>349</v>
      </c>
      <c r="D69" s="105" t="s">
        <v>280</v>
      </c>
      <c r="E69" s="105" t="s">
        <v>350</v>
      </c>
      <c r="F69" s="100" t="s">
        <v>29</v>
      </c>
      <c r="G69" s="105">
        <v>9</v>
      </c>
      <c r="H69" s="105">
        <v>9</v>
      </c>
      <c r="I69" s="99">
        <v>4</v>
      </c>
      <c r="J69" s="99">
        <v>7</v>
      </c>
      <c r="K69" s="99">
        <v>3</v>
      </c>
      <c r="L69" s="99">
        <v>3</v>
      </c>
      <c r="M69" s="111">
        <f>SUM(I69:L69)</f>
        <v>17</v>
      </c>
      <c r="N69" s="107" t="e">
        <f>M69/#REF!</f>
        <v>#REF!</v>
      </c>
      <c r="O69" s="107">
        <v>0</v>
      </c>
      <c r="P69" s="111" t="e">
        <f>SUM(L69:O69)</f>
        <v>#REF!</v>
      </c>
      <c r="Q69" s="107" t="s">
        <v>36</v>
      </c>
      <c r="R69" s="118" t="s">
        <v>36</v>
      </c>
      <c r="S69" s="108" t="s">
        <v>76</v>
      </c>
      <c r="T69" s="112"/>
      <c r="U69" s="112"/>
      <c r="W69" s="112"/>
    </row>
    <row r="70" s="112" customFormat="1" ht="36" hidden="1" customHeight="1">
      <c r="A70" s="99">
        <v>66</v>
      </c>
      <c r="B70" s="105" t="s">
        <v>25</v>
      </c>
      <c r="C70" s="105" t="s">
        <v>351</v>
      </c>
      <c r="D70" s="105" t="s">
        <v>352</v>
      </c>
      <c r="E70" s="105" t="s">
        <v>353</v>
      </c>
      <c r="F70" s="100" t="s">
        <v>29</v>
      </c>
      <c r="G70" s="105">
        <v>10</v>
      </c>
      <c r="H70" s="105">
        <v>10</v>
      </c>
      <c r="I70" s="99">
        <v>7</v>
      </c>
      <c r="J70" s="99">
        <v>5</v>
      </c>
      <c r="K70" s="99">
        <v>4</v>
      </c>
      <c r="L70" s="99">
        <v>1</v>
      </c>
      <c r="M70" s="111">
        <f>SUM(I70:L70)</f>
        <v>17</v>
      </c>
      <c r="N70" s="107" t="e">
        <f>M70/#REF!</f>
        <v>#REF!</v>
      </c>
      <c r="O70" s="107">
        <v>0</v>
      </c>
      <c r="P70" s="111" t="e">
        <f>SUM(L70:O70)</f>
        <v>#REF!</v>
      </c>
      <c r="Q70" s="107" t="s">
        <v>36</v>
      </c>
      <c r="R70" s="118" t="s">
        <v>36</v>
      </c>
      <c r="S70" s="108" t="s">
        <v>55</v>
      </c>
      <c r="T70" s="112"/>
      <c r="U70" s="112"/>
      <c r="W70" s="112"/>
    </row>
    <row r="71" s="112" customFormat="1" ht="36" hidden="1" customHeight="1">
      <c r="A71" s="99">
        <v>67</v>
      </c>
      <c r="B71" s="105" t="s">
        <v>25</v>
      </c>
      <c r="C71" s="105" t="s">
        <v>354</v>
      </c>
      <c r="D71" s="105" t="s">
        <v>194</v>
      </c>
      <c r="E71" s="105" t="s">
        <v>202</v>
      </c>
      <c r="F71" s="100" t="s">
        <v>29</v>
      </c>
      <c r="G71" s="105">
        <v>10</v>
      </c>
      <c r="H71" s="105">
        <v>10</v>
      </c>
      <c r="I71" s="99">
        <v>5</v>
      </c>
      <c r="J71" s="99">
        <v>7</v>
      </c>
      <c r="K71" s="99">
        <v>4</v>
      </c>
      <c r="L71" s="99">
        <v>1</v>
      </c>
      <c r="M71" s="111">
        <f>SUM(I71:L71)</f>
        <v>17</v>
      </c>
      <c r="N71" s="107" t="e">
        <f>M71/#REF!</f>
        <v>#REF!</v>
      </c>
      <c r="O71" s="107">
        <v>0</v>
      </c>
      <c r="P71" s="111" t="e">
        <f>SUM(L71:O71)</f>
        <v>#REF!</v>
      </c>
      <c r="Q71" s="107" t="s">
        <v>36</v>
      </c>
      <c r="R71" s="118" t="s">
        <v>36</v>
      </c>
      <c r="S71" s="108" t="s">
        <v>55</v>
      </c>
      <c r="T71" s="112"/>
      <c r="U71" s="112"/>
      <c r="W71" s="112"/>
    </row>
    <row r="72" s="112" customFormat="1" ht="36" hidden="1" customHeight="1">
      <c r="A72" s="99">
        <v>68</v>
      </c>
      <c r="B72" s="105" t="s">
        <v>25</v>
      </c>
      <c r="C72" s="105" t="s">
        <v>355</v>
      </c>
      <c r="D72" s="105" t="s">
        <v>57</v>
      </c>
      <c r="E72" s="105" t="s">
        <v>124</v>
      </c>
      <c r="F72" s="100" t="s">
        <v>29</v>
      </c>
      <c r="G72" s="105">
        <v>10</v>
      </c>
      <c r="H72" s="105">
        <v>10</v>
      </c>
      <c r="I72" s="99">
        <v>5</v>
      </c>
      <c r="J72" s="99">
        <v>8</v>
      </c>
      <c r="K72" s="99">
        <v>4</v>
      </c>
      <c r="L72" s="99">
        <v>0</v>
      </c>
      <c r="M72" s="111">
        <f>SUM(I72:L72)</f>
        <v>17</v>
      </c>
      <c r="N72" s="107" t="e">
        <f>M72/#REF!</f>
        <v>#REF!</v>
      </c>
      <c r="O72" s="107">
        <v>0</v>
      </c>
      <c r="P72" s="111" t="e">
        <f>SUM(L72:O72)</f>
        <v>#REF!</v>
      </c>
      <c r="Q72" s="107" t="s">
        <v>36</v>
      </c>
      <c r="R72" s="118" t="s">
        <v>36</v>
      </c>
      <c r="S72" s="108" t="s">
        <v>51</v>
      </c>
      <c r="T72" s="112"/>
      <c r="U72" s="112"/>
      <c r="W72" s="112"/>
    </row>
    <row r="73" s="112" customFormat="1" ht="36" hidden="1" customHeight="1">
      <c r="A73" s="99">
        <v>69</v>
      </c>
      <c r="B73" s="105" t="s">
        <v>25</v>
      </c>
      <c r="C73" s="105" t="s">
        <v>356</v>
      </c>
      <c r="D73" s="105" t="s">
        <v>357</v>
      </c>
      <c r="E73" s="105" t="s">
        <v>284</v>
      </c>
      <c r="F73" s="100" t="s">
        <v>29</v>
      </c>
      <c r="G73" s="105">
        <v>10</v>
      </c>
      <c r="H73" s="105">
        <v>10</v>
      </c>
      <c r="I73" s="99">
        <v>4</v>
      </c>
      <c r="J73" s="99">
        <v>8</v>
      </c>
      <c r="K73" s="99">
        <v>2</v>
      </c>
      <c r="L73" s="99">
        <v>3</v>
      </c>
      <c r="M73" s="111">
        <f>SUM(I73:L73)</f>
        <v>17</v>
      </c>
      <c r="N73" s="107" t="e">
        <f>M73/#REF!</f>
        <v>#REF!</v>
      </c>
      <c r="O73" s="107">
        <v>0</v>
      </c>
      <c r="P73" s="111" t="e">
        <f>SUM(L73:O73)</f>
        <v>#REF!</v>
      </c>
      <c r="Q73" s="107" t="s">
        <v>36</v>
      </c>
      <c r="R73" s="118" t="s">
        <v>36</v>
      </c>
      <c r="S73" s="108" t="s">
        <v>51</v>
      </c>
      <c r="T73" s="112"/>
      <c r="U73" s="112"/>
      <c r="W73" s="112"/>
    </row>
    <row r="74" s="112" customFormat="1" ht="36" hidden="1" customHeight="1">
      <c r="A74" s="99">
        <v>70</v>
      </c>
      <c r="B74" s="105" t="s">
        <v>25</v>
      </c>
      <c r="C74" s="105" t="s">
        <v>358</v>
      </c>
      <c r="D74" s="105" t="s">
        <v>359</v>
      </c>
      <c r="E74" s="105" t="s">
        <v>360</v>
      </c>
      <c r="F74" s="100" t="s">
        <v>29</v>
      </c>
      <c r="G74" s="105">
        <v>10</v>
      </c>
      <c r="H74" s="105">
        <v>10</v>
      </c>
      <c r="I74" s="108">
        <v>9</v>
      </c>
      <c r="J74" s="108">
        <v>4</v>
      </c>
      <c r="K74" s="108">
        <v>2</v>
      </c>
      <c r="L74" s="108">
        <v>2</v>
      </c>
      <c r="M74" s="111">
        <f>SUM(I74:L74)</f>
        <v>17</v>
      </c>
      <c r="N74" s="107" t="e">
        <f>M74/#REF!</f>
        <v>#REF!</v>
      </c>
      <c r="O74" s="107">
        <v>0</v>
      </c>
      <c r="P74" s="111" t="e">
        <f>SUM(L74:O74)</f>
        <v>#REF!</v>
      </c>
      <c r="Q74" s="107" t="s">
        <v>36</v>
      </c>
      <c r="R74" s="118" t="s">
        <v>36</v>
      </c>
      <c r="S74" s="108" t="s">
        <v>230</v>
      </c>
      <c r="T74" s="112"/>
      <c r="U74" s="112"/>
      <c r="W74" s="112"/>
    </row>
    <row r="75" s="112" customFormat="1" ht="36" hidden="1" customHeight="1">
      <c r="A75" s="99">
        <v>71</v>
      </c>
      <c r="B75" s="105" t="s">
        <v>25</v>
      </c>
      <c r="C75" s="105" t="s">
        <v>361</v>
      </c>
      <c r="D75" s="105" t="s">
        <v>182</v>
      </c>
      <c r="E75" s="105" t="s">
        <v>50</v>
      </c>
      <c r="F75" s="100" t="s">
        <v>29</v>
      </c>
      <c r="G75" s="105">
        <v>9</v>
      </c>
      <c r="H75" s="105">
        <v>9</v>
      </c>
      <c r="I75" s="99">
        <v>6</v>
      </c>
      <c r="J75" s="99">
        <v>5</v>
      </c>
      <c r="K75" s="99">
        <v>3</v>
      </c>
      <c r="L75" s="99">
        <v>2</v>
      </c>
      <c r="M75" s="111">
        <f>SUM(I75:L75)</f>
        <v>16</v>
      </c>
      <c r="N75" s="107" t="e">
        <f>M75/#REF!</f>
        <v>#REF!</v>
      </c>
      <c r="O75" s="107">
        <v>0</v>
      </c>
      <c r="P75" s="111" t="e">
        <f>SUM(L75:O75)</f>
        <v>#REF!</v>
      </c>
      <c r="Q75" s="107" t="s">
        <v>36</v>
      </c>
      <c r="R75" s="118" t="s">
        <v>36</v>
      </c>
      <c r="S75" s="108" t="s">
        <v>32</v>
      </c>
      <c r="T75" s="112"/>
      <c r="U75" s="112"/>
      <c r="W75" s="112"/>
    </row>
    <row r="76" s="112" customFormat="1" ht="36" hidden="1" customHeight="1">
      <c r="A76" s="99">
        <v>72</v>
      </c>
      <c r="B76" s="105" t="s">
        <v>25</v>
      </c>
      <c r="C76" s="105" t="s">
        <v>362</v>
      </c>
      <c r="D76" s="105" t="s">
        <v>286</v>
      </c>
      <c r="E76" s="105" t="s">
        <v>363</v>
      </c>
      <c r="F76" s="100" t="s">
        <v>29</v>
      </c>
      <c r="G76" s="105">
        <v>9</v>
      </c>
      <c r="H76" s="105">
        <v>9</v>
      </c>
      <c r="I76" s="99">
        <v>8</v>
      </c>
      <c r="J76" s="99">
        <v>3</v>
      </c>
      <c r="K76" s="99">
        <v>4</v>
      </c>
      <c r="L76" s="99">
        <v>1</v>
      </c>
      <c r="M76" s="111">
        <f>SUM(I76:L76)</f>
        <v>16</v>
      </c>
      <c r="N76" s="107" t="e">
        <f>M76/#REF!</f>
        <v>#REF!</v>
      </c>
      <c r="O76" s="107">
        <v>0</v>
      </c>
      <c r="P76" s="111" t="e">
        <f>SUM(L76:O76)</f>
        <v>#REF!</v>
      </c>
      <c r="Q76" s="107" t="s">
        <v>36</v>
      </c>
      <c r="R76" s="118" t="s">
        <v>36</v>
      </c>
      <c r="S76" s="108" t="s">
        <v>76</v>
      </c>
      <c r="T76" s="112"/>
      <c r="U76" s="112"/>
      <c r="W76" s="112"/>
    </row>
    <row r="77" s="112" customFormat="1" ht="36" hidden="1" customHeight="1">
      <c r="A77" s="99">
        <v>73</v>
      </c>
      <c r="B77" s="105" t="s">
        <v>25</v>
      </c>
      <c r="C77" s="105" t="s">
        <v>364</v>
      </c>
      <c r="D77" s="105" t="s">
        <v>93</v>
      </c>
      <c r="E77" s="105" t="s">
        <v>85</v>
      </c>
      <c r="F77" s="100" t="s">
        <v>29</v>
      </c>
      <c r="G77" s="105">
        <v>9</v>
      </c>
      <c r="H77" s="105">
        <v>9</v>
      </c>
      <c r="I77" s="99">
        <v>6</v>
      </c>
      <c r="J77" s="99">
        <v>4</v>
      </c>
      <c r="K77" s="99">
        <v>5</v>
      </c>
      <c r="L77" s="99">
        <v>1</v>
      </c>
      <c r="M77" s="111">
        <f>SUM(I77:L77)</f>
        <v>16</v>
      </c>
      <c r="N77" s="107" t="e">
        <f>M77/#REF!</f>
        <v>#REF!</v>
      </c>
      <c r="O77" s="107">
        <v>0</v>
      </c>
      <c r="P77" s="111" t="e">
        <f>SUM(L77:O77)</f>
        <v>#REF!</v>
      </c>
      <c r="Q77" s="107" t="s">
        <v>36</v>
      </c>
      <c r="R77" s="118" t="s">
        <v>36</v>
      </c>
      <c r="S77" s="108" t="s">
        <v>51</v>
      </c>
      <c r="T77" s="112"/>
      <c r="U77" s="112"/>
      <c r="W77" s="112"/>
    </row>
    <row r="78" s="112" customFormat="1" ht="36" hidden="1" customHeight="1">
      <c r="A78" s="99">
        <v>74</v>
      </c>
      <c r="B78" s="105" t="s">
        <v>25</v>
      </c>
      <c r="C78" s="105" t="s">
        <v>365</v>
      </c>
      <c r="D78" s="105" t="s">
        <v>149</v>
      </c>
      <c r="E78" s="105" t="s">
        <v>150</v>
      </c>
      <c r="F78" s="100" t="s">
        <v>29</v>
      </c>
      <c r="G78" s="105">
        <v>10</v>
      </c>
      <c r="H78" s="105">
        <v>10</v>
      </c>
      <c r="I78" s="99">
        <v>4</v>
      </c>
      <c r="J78" s="99">
        <v>6</v>
      </c>
      <c r="K78" s="99">
        <v>4</v>
      </c>
      <c r="L78" s="99">
        <v>2</v>
      </c>
      <c r="M78" s="111">
        <f>SUM(I78:L78)</f>
        <v>16</v>
      </c>
      <c r="N78" s="107" t="e">
        <f>M78/#REF!</f>
        <v>#REF!</v>
      </c>
      <c r="O78" s="107">
        <v>0</v>
      </c>
      <c r="P78" s="111" t="e">
        <f>SUM(L78:O78)</f>
        <v>#REF!</v>
      </c>
      <c r="Q78" s="107" t="s">
        <v>36</v>
      </c>
      <c r="R78" s="118" t="s">
        <v>36</v>
      </c>
      <c r="S78" s="108" t="s">
        <v>55</v>
      </c>
      <c r="T78" s="112"/>
      <c r="U78" s="112"/>
      <c r="W78" s="112"/>
    </row>
    <row r="79" s="112" customFormat="1" ht="36" hidden="1" customHeight="1">
      <c r="A79" s="99">
        <v>75</v>
      </c>
      <c r="B79" s="105" t="s">
        <v>25</v>
      </c>
      <c r="C79" s="105" t="s">
        <v>366</v>
      </c>
      <c r="D79" s="105" t="s">
        <v>87</v>
      </c>
      <c r="E79" s="105" t="s">
        <v>62</v>
      </c>
      <c r="F79" s="100" t="s">
        <v>29</v>
      </c>
      <c r="G79" s="105">
        <v>10</v>
      </c>
      <c r="H79" s="105">
        <v>10</v>
      </c>
      <c r="I79" s="99">
        <v>7</v>
      </c>
      <c r="J79" s="99">
        <v>5</v>
      </c>
      <c r="K79" s="99">
        <v>1</v>
      </c>
      <c r="L79" s="99">
        <v>3</v>
      </c>
      <c r="M79" s="111">
        <f>SUM(I79:L79)</f>
        <v>16</v>
      </c>
      <c r="N79" s="107" t="e">
        <f>M79/#REF!</f>
        <v>#REF!</v>
      </c>
      <c r="O79" s="107">
        <v>0</v>
      </c>
      <c r="P79" s="111" t="e">
        <f>SUM(L79:O79)</f>
        <v>#REF!</v>
      </c>
      <c r="Q79" s="107" t="s">
        <v>36</v>
      </c>
      <c r="R79" s="118" t="s">
        <v>36</v>
      </c>
      <c r="S79" s="108" t="s">
        <v>55</v>
      </c>
      <c r="T79" s="112"/>
      <c r="U79" s="112"/>
      <c r="W79" s="112"/>
    </row>
    <row r="80" s="119" customFormat="1" ht="28.5" hidden="1">
      <c r="A80" s="99">
        <v>76</v>
      </c>
      <c r="B80" s="122" t="s">
        <v>25</v>
      </c>
      <c r="C80" s="122" t="s">
        <v>367</v>
      </c>
      <c r="D80" s="122" t="s">
        <v>368</v>
      </c>
      <c r="E80" s="122" t="s">
        <v>284</v>
      </c>
      <c r="F80" s="123" t="s">
        <v>29</v>
      </c>
      <c r="G80" s="122">
        <v>10</v>
      </c>
      <c r="H80" s="122">
        <v>10</v>
      </c>
      <c r="I80" s="124">
        <v>6</v>
      </c>
      <c r="J80" s="124">
        <v>8</v>
      </c>
      <c r="K80" s="124">
        <v>2</v>
      </c>
      <c r="L80" s="124">
        <v>0</v>
      </c>
      <c r="M80" s="125">
        <f>SUM(I80:L80)</f>
        <v>16</v>
      </c>
      <c r="N80" s="126" t="e">
        <f>M80/#REF!</f>
        <v>#REF!</v>
      </c>
      <c r="O80" s="126">
        <v>0</v>
      </c>
      <c r="P80" s="125" t="e">
        <f>SUM(L80:O80)</f>
        <v>#REF!</v>
      </c>
      <c r="Q80" s="126" t="s">
        <v>36</v>
      </c>
      <c r="R80" s="118" t="s">
        <v>36</v>
      </c>
      <c r="S80" s="127" t="s">
        <v>51</v>
      </c>
      <c r="T80" s="119"/>
      <c r="U80" s="119"/>
      <c r="W80" s="119"/>
    </row>
    <row r="81" s="119" customFormat="1" ht="28.5" hidden="1">
      <c r="A81" s="99">
        <v>77</v>
      </c>
      <c r="B81" s="122" t="s">
        <v>25</v>
      </c>
      <c r="C81" s="122" t="s">
        <v>369</v>
      </c>
      <c r="D81" s="122" t="s">
        <v>132</v>
      </c>
      <c r="E81" s="122" t="s">
        <v>370</v>
      </c>
      <c r="F81" s="123" t="s">
        <v>29</v>
      </c>
      <c r="G81" s="122">
        <v>10</v>
      </c>
      <c r="H81" s="122">
        <v>10</v>
      </c>
      <c r="I81" s="124">
        <v>6</v>
      </c>
      <c r="J81" s="124">
        <v>5</v>
      </c>
      <c r="K81" s="124">
        <v>5</v>
      </c>
      <c r="L81" s="124">
        <v>0</v>
      </c>
      <c r="M81" s="125">
        <f>SUM(I81:L81)</f>
        <v>16</v>
      </c>
      <c r="N81" s="126" t="e">
        <f>M81/#REF!</f>
        <v>#REF!</v>
      </c>
      <c r="O81" s="126">
        <v>0</v>
      </c>
      <c r="P81" s="125" t="e">
        <f>SUM(L81:O81)</f>
        <v>#REF!</v>
      </c>
      <c r="Q81" s="126" t="s">
        <v>36</v>
      </c>
      <c r="R81" s="118" t="s">
        <v>36</v>
      </c>
      <c r="S81" s="127" t="s">
        <v>51</v>
      </c>
      <c r="T81" s="119"/>
      <c r="U81" s="119"/>
      <c r="W81" s="119"/>
    </row>
    <row r="82" s="119" customFormat="1" ht="28.5" hidden="1">
      <c r="A82" s="99">
        <v>78</v>
      </c>
      <c r="B82" s="122" t="s">
        <v>25</v>
      </c>
      <c r="C82" s="122" t="s">
        <v>371</v>
      </c>
      <c r="D82" s="122" t="s">
        <v>39</v>
      </c>
      <c r="E82" s="122" t="s">
        <v>145</v>
      </c>
      <c r="F82" s="123" t="s">
        <v>29</v>
      </c>
      <c r="G82" s="122">
        <v>10</v>
      </c>
      <c r="H82" s="122">
        <v>10</v>
      </c>
      <c r="I82" s="124">
        <v>6</v>
      </c>
      <c r="J82" s="124">
        <v>6</v>
      </c>
      <c r="K82" s="124">
        <v>3</v>
      </c>
      <c r="L82" s="124">
        <v>1</v>
      </c>
      <c r="M82" s="125">
        <f>SUM(I82:L82)</f>
        <v>16</v>
      </c>
      <c r="N82" s="126" t="e">
        <f>M82/#REF!</f>
        <v>#REF!</v>
      </c>
      <c r="O82" s="126">
        <v>0</v>
      </c>
      <c r="P82" s="125" t="e">
        <f>SUM(L82:O82)</f>
        <v>#REF!</v>
      </c>
      <c r="Q82" s="126" t="s">
        <v>36</v>
      </c>
      <c r="R82" s="118" t="s">
        <v>36</v>
      </c>
      <c r="S82" s="127" t="s">
        <v>230</v>
      </c>
      <c r="T82" s="119"/>
      <c r="U82" s="119"/>
      <c r="W82" s="119"/>
    </row>
    <row r="83" s="119" customFormat="1" ht="28.5" hidden="1">
      <c r="A83" s="99">
        <v>79</v>
      </c>
      <c r="B83" s="122" t="s">
        <v>25</v>
      </c>
      <c r="C83" s="122" t="s">
        <v>372</v>
      </c>
      <c r="D83" s="122" t="s">
        <v>214</v>
      </c>
      <c r="E83" s="122" t="s">
        <v>128</v>
      </c>
      <c r="F83" s="123" t="s">
        <v>29</v>
      </c>
      <c r="G83" s="122">
        <v>10</v>
      </c>
      <c r="H83" s="122">
        <v>10</v>
      </c>
      <c r="I83" s="128">
        <v>5</v>
      </c>
      <c r="J83" s="128">
        <v>4</v>
      </c>
      <c r="K83" s="128">
        <v>6</v>
      </c>
      <c r="L83" s="128">
        <v>1</v>
      </c>
      <c r="M83" s="125">
        <f>SUM(I83:L83)</f>
        <v>16</v>
      </c>
      <c r="N83" s="126" t="e">
        <f>M83/#REF!</f>
        <v>#REF!</v>
      </c>
      <c r="O83" s="126">
        <v>0</v>
      </c>
      <c r="P83" s="125" t="e">
        <f>SUM(L83:O83)</f>
        <v>#REF!</v>
      </c>
      <c r="Q83" s="126" t="s">
        <v>36</v>
      </c>
      <c r="R83" s="118" t="s">
        <v>36</v>
      </c>
      <c r="S83" s="127" t="s">
        <v>51</v>
      </c>
      <c r="T83" s="119"/>
      <c r="U83" s="119"/>
      <c r="W83" s="119"/>
    </row>
    <row r="84" s="119" customFormat="1" ht="28.5" hidden="1">
      <c r="A84" s="99">
        <v>80</v>
      </c>
      <c r="B84" s="122" t="s">
        <v>25</v>
      </c>
      <c r="C84" s="122" t="s">
        <v>373</v>
      </c>
      <c r="D84" s="122" t="s">
        <v>374</v>
      </c>
      <c r="E84" s="122" t="s">
        <v>89</v>
      </c>
      <c r="F84" s="123" t="s">
        <v>29</v>
      </c>
      <c r="G84" s="122">
        <v>10</v>
      </c>
      <c r="H84" s="122">
        <v>10</v>
      </c>
      <c r="I84" s="128">
        <v>10</v>
      </c>
      <c r="J84" s="128">
        <v>4</v>
      </c>
      <c r="K84" s="128">
        <v>2</v>
      </c>
      <c r="L84" s="128">
        <v>0</v>
      </c>
      <c r="M84" s="125">
        <f>SUM(I84:L84)</f>
        <v>16</v>
      </c>
      <c r="N84" s="126" t="e">
        <f>M84/#REF!</f>
        <v>#REF!</v>
      </c>
      <c r="O84" s="126">
        <v>0</v>
      </c>
      <c r="P84" s="125" t="e">
        <f>SUM(L84:O84)</f>
        <v>#REF!</v>
      </c>
      <c r="Q84" s="126" t="s">
        <v>36</v>
      </c>
      <c r="R84" s="118" t="s">
        <v>36</v>
      </c>
      <c r="S84" s="127" t="s">
        <v>51</v>
      </c>
      <c r="T84" s="119"/>
      <c r="U84" s="119"/>
      <c r="W84" s="119"/>
    </row>
    <row r="85" s="119" customFormat="1" ht="15.4" hidden="1">
      <c r="A85" s="99">
        <v>81</v>
      </c>
      <c r="B85" s="129" t="s">
        <v>59</v>
      </c>
      <c r="C85" s="129" t="s">
        <v>375</v>
      </c>
      <c r="D85" s="129" t="s">
        <v>66</v>
      </c>
      <c r="E85" s="129" t="s">
        <v>136</v>
      </c>
      <c r="F85" s="129" t="s">
        <v>63</v>
      </c>
      <c r="G85" s="129">
        <v>9</v>
      </c>
      <c r="H85" s="129" t="s">
        <v>320</v>
      </c>
      <c r="I85" s="130">
        <v>7</v>
      </c>
      <c r="J85" s="130">
        <v>2</v>
      </c>
      <c r="K85" s="130">
        <v>5</v>
      </c>
      <c r="L85" s="130">
        <v>2</v>
      </c>
      <c r="M85" s="88">
        <v>16</v>
      </c>
      <c r="N85" s="131" t="e">
        <f>M87/#REF!</f>
        <v>#REF!</v>
      </c>
      <c r="O85" s="131"/>
      <c r="P85" s="131"/>
      <c r="Q85" s="131" t="s">
        <v>36</v>
      </c>
      <c r="R85" s="118" t="s">
        <v>36</v>
      </c>
      <c r="S85" s="119" t="s">
        <v>69</v>
      </c>
      <c r="U85" s="119"/>
    </row>
    <row r="86" s="119" customFormat="1" ht="28.5" hidden="1">
      <c r="A86" s="99">
        <v>82</v>
      </c>
      <c r="B86" s="122" t="s">
        <v>25</v>
      </c>
      <c r="C86" s="122" t="s">
        <v>376</v>
      </c>
      <c r="D86" s="122" t="s">
        <v>377</v>
      </c>
      <c r="E86" s="122" t="s">
        <v>378</v>
      </c>
      <c r="F86" s="123" t="s">
        <v>29</v>
      </c>
      <c r="G86" s="122">
        <v>9</v>
      </c>
      <c r="H86" s="122">
        <v>9</v>
      </c>
      <c r="I86" s="124">
        <v>5</v>
      </c>
      <c r="J86" s="124">
        <v>5</v>
      </c>
      <c r="K86" s="124">
        <v>3</v>
      </c>
      <c r="L86" s="124">
        <v>2</v>
      </c>
      <c r="M86" s="125">
        <f>SUM(I86:L86)</f>
        <v>15</v>
      </c>
      <c r="N86" s="126" t="e">
        <f>M86/#REF!</f>
        <v>#REF!</v>
      </c>
      <c r="O86" s="126">
        <v>0</v>
      </c>
      <c r="P86" s="125" t="e">
        <f>SUM(L86:O86)</f>
        <v>#REF!</v>
      </c>
      <c r="Q86" s="126" t="s">
        <v>36</v>
      </c>
      <c r="R86" s="118" t="s">
        <v>36</v>
      </c>
      <c r="S86" s="127" t="s">
        <v>32</v>
      </c>
      <c r="T86" s="119"/>
      <c r="U86" s="119"/>
      <c r="W86" s="119"/>
    </row>
    <row r="87" s="119" customFormat="1" ht="28.5" hidden="1">
      <c r="A87" s="99">
        <v>83</v>
      </c>
      <c r="B87" s="122" t="s">
        <v>25</v>
      </c>
      <c r="C87" s="122" t="s">
        <v>379</v>
      </c>
      <c r="D87" s="122" t="s">
        <v>109</v>
      </c>
      <c r="E87" s="122" t="s">
        <v>48</v>
      </c>
      <c r="F87" s="123" t="s">
        <v>29</v>
      </c>
      <c r="G87" s="122">
        <v>9</v>
      </c>
      <c r="H87" s="122">
        <v>9</v>
      </c>
      <c r="I87" s="124">
        <v>6</v>
      </c>
      <c r="J87" s="124">
        <v>3</v>
      </c>
      <c r="K87" s="124">
        <v>3</v>
      </c>
      <c r="L87" s="124">
        <v>2</v>
      </c>
      <c r="M87" s="125">
        <f>SUM(I87:L87)</f>
        <v>14</v>
      </c>
      <c r="N87" s="126" t="e">
        <f>M87/#REF!</f>
        <v>#REF!</v>
      </c>
      <c r="O87" s="126">
        <v>0</v>
      </c>
      <c r="P87" s="125" t="e">
        <f>SUM(L87:O87)</f>
        <v>#REF!</v>
      </c>
      <c r="Q87" s="126" t="s">
        <v>36</v>
      </c>
      <c r="R87" s="118" t="s">
        <v>36</v>
      </c>
      <c r="S87" s="127" t="s">
        <v>32</v>
      </c>
      <c r="T87" s="119"/>
      <c r="U87" s="119"/>
      <c r="W87" s="119"/>
    </row>
    <row r="88" s="119" customFormat="1" ht="28.5" hidden="1">
      <c r="A88" s="99">
        <v>84</v>
      </c>
      <c r="B88" s="122" t="s">
        <v>25</v>
      </c>
      <c r="C88" s="122" t="s">
        <v>380</v>
      </c>
      <c r="D88" s="122" t="s">
        <v>204</v>
      </c>
      <c r="E88" s="122" t="s">
        <v>381</v>
      </c>
      <c r="F88" s="123" t="s">
        <v>29</v>
      </c>
      <c r="G88" s="122">
        <v>9</v>
      </c>
      <c r="H88" s="122">
        <v>9</v>
      </c>
      <c r="I88" s="124">
        <v>7</v>
      </c>
      <c r="J88" s="124">
        <v>3</v>
      </c>
      <c r="K88" s="124">
        <v>2</v>
      </c>
      <c r="L88" s="124">
        <v>2</v>
      </c>
      <c r="M88" s="125">
        <f>SUM(I88:L88)</f>
        <v>14</v>
      </c>
      <c r="N88" s="126" t="e">
        <f>M88/#REF!</f>
        <v>#REF!</v>
      </c>
      <c r="O88" s="126">
        <v>0</v>
      </c>
      <c r="P88" s="125" t="e">
        <f>SUM(L88:O88)</f>
        <v>#REF!</v>
      </c>
      <c r="Q88" s="126" t="s">
        <v>36</v>
      </c>
      <c r="R88" s="118" t="s">
        <v>36</v>
      </c>
      <c r="S88" s="127" t="s">
        <v>32</v>
      </c>
      <c r="T88" s="119"/>
      <c r="U88" s="119"/>
      <c r="W88" s="119"/>
    </row>
    <row r="89" s="119" customFormat="1" ht="28.5" hidden="1">
      <c r="A89" s="99">
        <v>85</v>
      </c>
      <c r="B89" s="122" t="s">
        <v>25</v>
      </c>
      <c r="C89" s="122" t="s">
        <v>382</v>
      </c>
      <c r="D89" s="122" t="s">
        <v>135</v>
      </c>
      <c r="E89" s="122" t="s">
        <v>40</v>
      </c>
      <c r="F89" s="123" t="s">
        <v>29</v>
      </c>
      <c r="G89" s="122">
        <v>9</v>
      </c>
      <c r="H89" s="122">
        <v>9</v>
      </c>
      <c r="I89" s="124">
        <v>5</v>
      </c>
      <c r="J89" s="124">
        <v>6</v>
      </c>
      <c r="K89" s="124">
        <v>2</v>
      </c>
      <c r="L89" s="124">
        <v>1</v>
      </c>
      <c r="M89" s="125">
        <f>SUM(I89:L89)</f>
        <v>14</v>
      </c>
      <c r="N89" s="126" t="e">
        <f>M89/#REF!</f>
        <v>#REF!</v>
      </c>
      <c r="O89" s="126">
        <v>0</v>
      </c>
      <c r="P89" s="125" t="e">
        <f>SUM(L89:O89)</f>
        <v>#REF!</v>
      </c>
      <c r="Q89" s="126" t="s">
        <v>36</v>
      </c>
      <c r="R89" s="118" t="s">
        <v>36</v>
      </c>
      <c r="S89" s="127" t="s">
        <v>76</v>
      </c>
      <c r="T89" s="119"/>
      <c r="U89" s="119"/>
      <c r="W89" s="119"/>
    </row>
    <row r="90" s="119" customFormat="1" ht="28.5" hidden="1">
      <c r="A90" s="99">
        <v>86</v>
      </c>
      <c r="B90" s="122" t="s">
        <v>25</v>
      </c>
      <c r="C90" s="122" t="s">
        <v>380</v>
      </c>
      <c r="D90" s="122" t="s">
        <v>204</v>
      </c>
      <c r="E90" s="122" t="s">
        <v>381</v>
      </c>
      <c r="F90" s="123" t="s">
        <v>29</v>
      </c>
      <c r="G90" s="122">
        <v>9</v>
      </c>
      <c r="H90" s="122">
        <v>9</v>
      </c>
      <c r="I90" s="124">
        <v>7</v>
      </c>
      <c r="J90" s="124">
        <v>3</v>
      </c>
      <c r="K90" s="124">
        <v>2</v>
      </c>
      <c r="L90" s="124">
        <v>2</v>
      </c>
      <c r="M90" s="125">
        <f>SUM(I90:L90)</f>
        <v>14</v>
      </c>
      <c r="N90" s="126" t="e">
        <f>M90/#REF!</f>
        <v>#REF!</v>
      </c>
      <c r="O90" s="126">
        <v>0</v>
      </c>
      <c r="P90" s="125" t="e">
        <f>SUM(L90:O90)</f>
        <v>#REF!</v>
      </c>
      <c r="Q90" s="126" t="s">
        <v>36</v>
      </c>
      <c r="R90" s="118" t="s">
        <v>36</v>
      </c>
      <c r="S90" s="127" t="s">
        <v>76</v>
      </c>
      <c r="T90" s="119"/>
      <c r="U90" s="119"/>
      <c r="W90" s="119"/>
    </row>
    <row r="91" s="119" customFormat="1" ht="28.5" hidden="1">
      <c r="A91" s="99">
        <v>87</v>
      </c>
      <c r="B91" s="122" t="s">
        <v>25</v>
      </c>
      <c r="C91" s="122" t="s">
        <v>383</v>
      </c>
      <c r="D91" s="122" t="s">
        <v>117</v>
      </c>
      <c r="E91" s="122" t="s">
        <v>384</v>
      </c>
      <c r="F91" s="123" t="s">
        <v>29</v>
      </c>
      <c r="G91" s="122">
        <v>11</v>
      </c>
      <c r="H91" s="122">
        <v>11</v>
      </c>
      <c r="I91" s="124">
        <v>5</v>
      </c>
      <c r="J91" s="124">
        <v>9</v>
      </c>
      <c r="K91" s="124">
        <v>0</v>
      </c>
      <c r="L91" s="124">
        <v>0</v>
      </c>
      <c r="M91" s="125">
        <f>SUM(I91:L91)</f>
        <v>14</v>
      </c>
      <c r="N91" s="126" t="e">
        <f>M91/#REF!</f>
        <v>#REF!</v>
      </c>
      <c r="O91" s="126">
        <v>0</v>
      </c>
      <c r="P91" s="125" t="e">
        <f>SUM(L91:O91)</f>
        <v>#REF!</v>
      </c>
      <c r="Q91" s="126" t="s">
        <v>36</v>
      </c>
      <c r="R91" s="118" t="s">
        <v>36</v>
      </c>
      <c r="S91" s="127" t="s">
        <v>55</v>
      </c>
      <c r="T91" s="119"/>
      <c r="U91" s="119"/>
      <c r="W91" s="119"/>
    </row>
    <row r="92" s="119" customFormat="1" ht="15.4" hidden="1">
      <c r="A92" s="99">
        <v>88</v>
      </c>
      <c r="B92" s="129" t="s">
        <v>59</v>
      </c>
      <c r="C92" s="129" t="s">
        <v>385</v>
      </c>
      <c r="D92" s="129" t="s">
        <v>386</v>
      </c>
      <c r="E92" s="129" t="s">
        <v>94</v>
      </c>
      <c r="F92" s="129" t="s">
        <v>63</v>
      </c>
      <c r="G92" s="129">
        <v>11</v>
      </c>
      <c r="H92" s="129" t="s">
        <v>320</v>
      </c>
      <c r="I92" s="130">
        <v>7</v>
      </c>
      <c r="J92" s="130">
        <v>2</v>
      </c>
      <c r="K92" s="130">
        <v>5</v>
      </c>
      <c r="L92" s="130">
        <v>2</v>
      </c>
      <c r="M92" s="88">
        <v>14</v>
      </c>
      <c r="N92" s="131" t="s">
        <v>387</v>
      </c>
      <c r="O92" s="131"/>
      <c r="P92" s="131"/>
      <c r="Q92" s="131" t="s">
        <v>36</v>
      </c>
      <c r="R92" s="118" t="s">
        <v>36</v>
      </c>
      <c r="S92" s="119" t="s">
        <v>69</v>
      </c>
    </row>
    <row r="93" s="119" customFormat="1" ht="28.5" hidden="1">
      <c r="A93" s="99">
        <v>89</v>
      </c>
      <c r="B93" s="122" t="s">
        <v>25</v>
      </c>
      <c r="C93" s="122" t="s">
        <v>388</v>
      </c>
      <c r="D93" s="122" t="s">
        <v>71</v>
      </c>
      <c r="E93" s="122" t="s">
        <v>189</v>
      </c>
      <c r="F93" s="123" t="s">
        <v>29</v>
      </c>
      <c r="G93" s="122">
        <v>11</v>
      </c>
      <c r="H93" s="122">
        <v>11</v>
      </c>
      <c r="I93" s="124">
        <v>6</v>
      </c>
      <c r="J93" s="124">
        <v>4</v>
      </c>
      <c r="K93" s="124">
        <v>3</v>
      </c>
      <c r="L93" s="124">
        <v>0</v>
      </c>
      <c r="M93" s="125">
        <f>SUM(I93:L93)</f>
        <v>13</v>
      </c>
      <c r="N93" s="126" t="e">
        <f>M93/#REF!</f>
        <v>#REF!</v>
      </c>
      <c r="O93" s="126">
        <v>0</v>
      </c>
      <c r="P93" s="125" t="e">
        <f>SUM(L93:O93)</f>
        <v>#REF!</v>
      </c>
      <c r="Q93" s="126" t="s">
        <v>36</v>
      </c>
      <c r="R93" s="118" t="s">
        <v>36</v>
      </c>
      <c r="S93" s="127" t="s">
        <v>55</v>
      </c>
      <c r="T93" s="119"/>
      <c r="U93" s="119"/>
      <c r="W93" s="119"/>
    </row>
    <row r="94" s="119" customFormat="1" ht="28.5" hidden="1">
      <c r="A94" s="99">
        <v>90</v>
      </c>
      <c r="B94" s="132" t="s">
        <v>25</v>
      </c>
      <c r="C94" s="132" t="s">
        <v>389</v>
      </c>
      <c r="D94" s="132" t="s">
        <v>112</v>
      </c>
      <c r="E94" s="132" t="s">
        <v>150</v>
      </c>
      <c r="F94" s="133" t="s">
        <v>29</v>
      </c>
      <c r="G94" s="132">
        <v>10</v>
      </c>
      <c r="H94" s="132">
        <v>10</v>
      </c>
      <c r="I94" s="134">
        <v>2</v>
      </c>
      <c r="J94" s="134">
        <v>3</v>
      </c>
      <c r="K94" s="134">
        <v>3</v>
      </c>
      <c r="L94" s="134">
        <v>0</v>
      </c>
      <c r="M94" s="135">
        <f>SUM(I94:L94)</f>
        <v>8</v>
      </c>
      <c r="N94" s="136" t="e">
        <f>M94/#REF!</f>
        <v>#REF!</v>
      </c>
      <c r="O94" s="136">
        <v>0</v>
      </c>
      <c r="P94" s="135" t="e">
        <f>SUM(L94:O94)</f>
        <v>#REF!</v>
      </c>
      <c r="Q94" s="136" t="s">
        <v>36</v>
      </c>
      <c r="R94" s="118" t="s">
        <v>36</v>
      </c>
      <c r="S94" s="127" t="s">
        <v>230</v>
      </c>
      <c r="T94" s="119"/>
      <c r="U94" s="119"/>
      <c r="W94" s="119"/>
    </row>
    <row r="95" s="119" customFormat="1" ht="28.899999999999999" customHeight="1">
      <c r="A95" s="99">
        <v>50</v>
      </c>
      <c r="B95" s="105" t="s">
        <v>25</v>
      </c>
      <c r="C95" s="105" t="s">
        <v>390</v>
      </c>
      <c r="D95" s="105" t="s">
        <v>152</v>
      </c>
      <c r="E95" s="105" t="s">
        <v>130</v>
      </c>
      <c r="F95" s="100" t="s">
        <v>29</v>
      </c>
      <c r="G95" s="100">
        <v>9</v>
      </c>
      <c r="H95" s="101" t="s">
        <v>227</v>
      </c>
      <c r="I95" s="99">
        <v>11</v>
      </c>
      <c r="J95" s="99">
        <v>12</v>
      </c>
      <c r="K95" s="99">
        <v>7</v>
      </c>
      <c r="L95" s="99">
        <v>1</v>
      </c>
      <c r="M95" s="111">
        <v>18</v>
      </c>
      <c r="N95" s="107" t="e">
        <f>M95/#REF!</f>
        <v>#REF!</v>
      </c>
      <c r="O95" s="107">
        <v>0</v>
      </c>
      <c r="P95" s="111" t="e">
        <f>SUM(L95:O95)</f>
        <v>#REF!</v>
      </c>
      <c r="Q95" s="107" t="s">
        <v>31</v>
      </c>
      <c r="R95" s="118" t="s">
        <v>36</v>
      </c>
      <c r="S95" s="108" t="s">
        <v>51</v>
      </c>
      <c r="T95" s="112"/>
      <c r="U95" s="112"/>
      <c r="W95" s="119"/>
    </row>
    <row r="96" s="137" customFormat="1" ht="28.899999999999999" customHeight="1">
      <c r="A96" s="99">
        <v>51</v>
      </c>
      <c r="B96" s="105" t="s">
        <v>25</v>
      </c>
      <c r="C96" s="48" t="s">
        <v>337</v>
      </c>
      <c r="D96" s="48" t="s">
        <v>391</v>
      </c>
      <c r="E96" s="48" t="s">
        <v>292</v>
      </c>
      <c r="F96" s="100" t="s">
        <v>29</v>
      </c>
      <c r="G96" s="100">
        <v>9</v>
      </c>
      <c r="H96" s="101" t="s">
        <v>227</v>
      </c>
      <c r="I96" s="48"/>
      <c r="J96" s="48"/>
      <c r="K96" s="48"/>
      <c r="L96" s="48"/>
      <c r="M96" s="48">
        <v>17</v>
      </c>
      <c r="N96" s="48"/>
      <c r="O96" s="48"/>
      <c r="P96" s="48"/>
      <c r="Q96" s="48"/>
      <c r="R96" s="118" t="s">
        <v>36</v>
      </c>
      <c r="S96" s="108" t="s">
        <v>55</v>
      </c>
      <c r="T96" s="119"/>
      <c r="U96" s="119"/>
    </row>
    <row r="97" s="119" customFormat="1" ht="28.899999999999999" customHeight="1">
      <c r="A97" s="99">
        <v>52</v>
      </c>
      <c r="B97" s="116" t="s">
        <v>59</v>
      </c>
      <c r="C97" s="116" t="s">
        <v>392</v>
      </c>
      <c r="D97" s="116" t="s">
        <v>393</v>
      </c>
      <c r="E97" s="116" t="s">
        <v>394</v>
      </c>
      <c r="F97" s="116" t="s">
        <v>63</v>
      </c>
      <c r="G97" s="116">
        <v>9</v>
      </c>
      <c r="H97" s="101" t="s">
        <v>227</v>
      </c>
      <c r="I97" s="117">
        <v>8</v>
      </c>
      <c r="J97" s="117">
        <v>3</v>
      </c>
      <c r="K97" s="117">
        <v>11</v>
      </c>
      <c r="L97" s="117">
        <v>6</v>
      </c>
      <c r="M97" s="48">
        <v>16</v>
      </c>
      <c r="N97" s="118" t="s">
        <v>395</v>
      </c>
      <c r="O97" s="118"/>
      <c r="P97" s="118"/>
      <c r="Q97" s="107" t="s">
        <v>31</v>
      </c>
      <c r="R97" s="118" t="s">
        <v>36</v>
      </c>
      <c r="S97" s="48" t="s">
        <v>69</v>
      </c>
      <c r="T97" s="112"/>
      <c r="U97" s="112"/>
    </row>
    <row r="98" s="119" customFormat="1" ht="28.899999999999999" customHeight="1">
      <c r="A98" s="99">
        <v>53</v>
      </c>
      <c r="B98" s="100" t="s">
        <v>25</v>
      </c>
      <c r="C98" s="100" t="s">
        <v>396</v>
      </c>
      <c r="D98" s="100" t="s">
        <v>397</v>
      </c>
      <c r="E98" s="100" t="s">
        <v>79</v>
      </c>
      <c r="F98" s="100" t="s">
        <v>29</v>
      </c>
      <c r="G98" s="100">
        <v>11</v>
      </c>
      <c r="H98" s="100" t="s">
        <v>233</v>
      </c>
      <c r="I98" s="99">
        <v>15</v>
      </c>
      <c r="J98" s="99">
        <v>10</v>
      </c>
      <c r="K98" s="99">
        <v>8</v>
      </c>
      <c r="L98" s="99">
        <v>5</v>
      </c>
      <c r="M98" s="102">
        <v>15</v>
      </c>
      <c r="N98" s="103" t="e">
        <f>M98/#REF!</f>
        <v>#REF!</v>
      </c>
      <c r="O98" s="107">
        <v>0</v>
      </c>
      <c r="P98" s="102" t="e">
        <f>SUM(L98:O98)</f>
        <v>#REF!</v>
      </c>
      <c r="Q98" s="107" t="s">
        <v>41</v>
      </c>
      <c r="R98" s="118" t="s">
        <v>36</v>
      </c>
      <c r="S98" s="108" t="s">
        <v>55</v>
      </c>
      <c r="T98" s="98"/>
      <c r="U98" s="98"/>
      <c r="W98" s="119"/>
    </row>
    <row r="99" s="119" customFormat="1" ht="28.899999999999999" customHeight="1">
      <c r="A99" s="99">
        <v>54</v>
      </c>
      <c r="B99" s="116" t="s">
        <v>59</v>
      </c>
      <c r="C99" s="116" t="s">
        <v>398</v>
      </c>
      <c r="D99" s="116" t="s">
        <v>109</v>
      </c>
      <c r="E99" s="116" t="s">
        <v>172</v>
      </c>
      <c r="F99" s="116" t="s">
        <v>63</v>
      </c>
      <c r="G99" s="116">
        <v>9</v>
      </c>
      <c r="H99" s="101" t="s">
        <v>227</v>
      </c>
      <c r="I99" s="117">
        <v>8</v>
      </c>
      <c r="J99" s="117">
        <v>3</v>
      </c>
      <c r="K99" s="117">
        <v>14</v>
      </c>
      <c r="L99" s="117">
        <v>1</v>
      </c>
      <c r="M99" s="48">
        <v>0</v>
      </c>
      <c r="N99" s="118" t="s">
        <v>399</v>
      </c>
      <c r="O99" s="118">
        <v>0</v>
      </c>
      <c r="P99" s="118">
        <v>0.35999999999999999</v>
      </c>
      <c r="Q99" s="107" t="s">
        <v>31</v>
      </c>
      <c r="R99" s="118" t="s">
        <v>36</v>
      </c>
      <c r="S99" s="48" t="s">
        <v>69</v>
      </c>
      <c r="T99" s="112"/>
      <c r="U99" s="112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</sheetData>
  <autoFilter ref="A4:U4">
    <sortState ref="A5:U99">
      <sortCondition descending="1" ref="M4"/>
    </sortState>
  </autoFilter>
  <sortState ref="B5:S94">
    <sortCondition descending="1" ref="M5:M94"/>
  </sortState>
  <mergeCells count="16"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M3"/>
    <mergeCell ref="N2:N3"/>
    <mergeCell ref="O2:O3"/>
    <mergeCell ref="P2:P3"/>
    <mergeCell ref="Q2:Q3"/>
    <mergeCell ref="S2:S3"/>
  </mergeCells>
  <printOptions headings="0" gridLines="0"/>
  <pageMargins left="0.70866137742996205" right="0.70866137742996205" top="0.74803149700164751" bottom="0.74803149700164751" header="0.31496062874793995" footer="0.31496062874793995"/>
  <pageSetup paperSize="9" scale="100" fitToWidth="1" fitToHeight="2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stopIfTrue="1" id="{001700F6-0031-4609-B133-002700E600A5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S5:S79</xm:sqref>
        </x14:conditionalFormatting>
        <x14:conditionalFormatting xmlns:xm="http://schemas.microsoft.com/office/excel/2006/main">
          <x14:cfRule type="cellIs" priority="1" operator="equal" stopIfTrue="1" id="{00DE00F1-0075-4741-B784-002800F100DE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S95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ONLYOFFICE/7.5.0.127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 5 Pro</dc:creator>
  <cp:revision>9</cp:revision>
  <dcterms:created xsi:type="dcterms:W3CDTF">2024-11-19T14:07:56Z</dcterms:created>
  <dcterms:modified xsi:type="dcterms:W3CDTF">2024-11-28T09:02:02Z</dcterms:modified>
</cp:coreProperties>
</file>